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นักทรัพย์ ศรีวิชัย\รวมงาน นักทรัพ\ITA\2569\o11\"/>
    </mc:Choice>
  </mc:AlternateContent>
  <xr:revisionPtr revIDLastSave="0" documentId="13_ncr:1_{9906A87F-132C-40B1-8AA1-E46E5E9862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รุปผลจัดซื้อปี69" sheetId="1" r:id="rId1"/>
  </sheets>
  <definedNames>
    <definedName name="_xlnm._FilterDatabase" localSheetId="0" hidden="1">สรุปผลจัดซื้อปี69!$A$6:$I$174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3SfBpVGg5+nJPvfK1HZ+SY61836M4nCAAJY9VgW4v6Q="/>
    </ext>
  </extLst>
</workbook>
</file>

<file path=xl/calcChain.xml><?xml version="1.0" encoding="utf-8"?>
<calcChain xmlns="http://schemas.openxmlformats.org/spreadsheetml/2006/main">
  <c r="H174" i="1" l="1"/>
</calcChain>
</file>

<file path=xl/sharedStrings.xml><?xml version="1.0" encoding="utf-8"?>
<sst xmlns="http://schemas.openxmlformats.org/spreadsheetml/2006/main" count="1183" uniqueCount="422">
  <si>
    <t>เทศบาลตำบลศรีวิชัย</t>
  </si>
  <si>
    <t>ข้อมูลจัดซื้อจัดจ้างหรือการจัดหาพัสดุรายเดือน ไตรมาสที่ 1 - 2</t>
  </si>
  <si>
    <t>ประจำปีงบประมาณ พ.ศ. 2569</t>
  </si>
  <si>
    <t>โครงการ/รายการ</t>
  </si>
  <si>
    <t>วงเงินที่จะซื้อ
 หรือจ้าง</t>
  </si>
  <si>
    <t>ราคาคาลาง</t>
  </si>
  <si>
    <t>วิธีซื้อหรือจ้าง</t>
  </si>
  <si>
    <t>รายชื่อผู้เสนอราคา</t>
  </si>
  <si>
    <t>ราคาทีเสนอ</t>
  </si>
  <si>
    <t>ผู้ได้รับการคัดเลือก</t>
  </si>
  <si>
    <t>ราคาที่ตกลงซื้อหรือจ้าง</t>
  </si>
  <si>
    <t>เหตุผลที่คัดเลือก</t>
  </si>
  <si>
    <t>เลขที่คุมสัญญา อปท./
(เลขที่สัญญา e-LAAS)</t>
  </si>
  <si>
    <t>วันที่จัดทำ</t>
  </si>
  <si>
    <t>จัดซื้อถุงสำหรับจัดเก็บขยะ มูลฝอย</t>
  </si>
  <si>
    <t>วิธีเฉพาะเจาะจง</t>
  </si>
  <si>
    <t>บริษัท วี เอส เอส 89 จำกัด</t>
  </si>
  <si>
    <t>เป็นผู้ผ่านคุณสมบัติการเสนอราคา</t>
  </si>
  <si>
    <t>ซ1/2569(CNTR-00001/69)</t>
  </si>
  <si>
    <t>17/10/2568</t>
  </si>
  <si>
    <t>เครื่องสำรองไฟ ขนาด 800 VA จำนวน 6 เครื่อง</t>
  </si>
  <si>
    <t>บริษัท ทีเอ็นไอทีแอนด์เทคโนโลยี 999 จำกัด</t>
  </si>
  <si>
    <t>ซ2/2569(CNTR-00002/69)</t>
  </si>
  <si>
    <t>20/10/2568</t>
  </si>
  <si>
    <t>โครงการทำบุญตักบาตร สืบฮีต สานฮอย ไหว้สาปารมีครูบาเจ้าศรีวิชัย</t>
  </si>
  <si>
    <t>นายสุดสาคร ชุมภูกาวิน</t>
  </si>
  <si>
    <t>จ5/2569(CNTR-00004/69)</t>
  </si>
  <si>
    <t>21/10/2568</t>
  </si>
  <si>
    <t>ค่าจ้างเหมาบริการ</t>
  </si>
  <si>
    <t>บริษัท นันทพันธ์พริ้นติ้ง จำกัด</t>
  </si>
  <si>
    <t>จ7/2569(CNTR-00003/69)</t>
  </si>
  <si>
    <t>โครงการติดตั้งไฟฟ้าส่องสว่างระบบโซล่าเซลล์ บริเวณพื้นที่เสี่ยงสาธารณะเพื่อบริการประชาชนภายในพื้นที่ หมู่ที่ 5 บ้านแม่ป้อกเหนือ หมู่ที่ 6 บ้านแม่ป้อก หมู่ที่ 7 บ้านแม่จ๋อง หมู่ที่ 10 บ้านศรีวิชัย หมู่ที่ 11 บ้านใหม่สวรรค์ หมู่ที่ 12 บ้านอุดมพัฒนา ตำบลศรีวิชัย อำเภอลี้ จังหวัดลำพูน</t>
  </si>
  <si>
    <t>ไอที คอม แอนด์ เซอร์วิส</t>
  </si>
  <si>
    <t>ซ3/2569(CNTR-00005/69)</t>
  </si>
  <si>
    <t>22/10/2568</t>
  </si>
  <si>
    <t>โครงการติดตั้งไฟฟ้าส่องสว่างระบบโซล่าเซลล์ บริเวณพื้นที่เสี่ยงสาธารณะเพื่อบริการประชาชนภายในพื้นที่ หมู่ 4 บ้านแม่ป้อกใน ตำบลศรีวิชัย อำเภอลี้ จังหวัดลำพูน</t>
  </si>
  <si>
    <t>ซ4/2569(CNTR-00007/69)</t>
  </si>
  <si>
    <t>24/10/2568</t>
  </si>
  <si>
    <t>ซื้อวัสดุก่อสร้าง (กองช่าง)</t>
  </si>
  <si>
    <t>บริษัท ลูกเอ๋ย รวยรวย จำกัด</t>
  </si>
  <si>
    <t>ซ5/2569(CNTR-00008/69)</t>
  </si>
  <si>
    <t>ซื้อหมึกเครื่องพิมพ์ Canon สำนักปลัด</t>
  </si>
  <si>
    <t>ห้างหุ้นส่วนจำกัด ฮักคุณเซอร์วิส</t>
  </si>
  <si>
    <t>ซ6/2569(CNTR-00009/69)</t>
  </si>
  <si>
    <t>จ้างซ่อมรถยนต์สำนักงาน</t>
  </si>
  <si>
    <t>บริษัท โตโยต้า ล้านนา จำกัด</t>
  </si>
  <si>
    <t xml:space="preserve"> จ6/2569	(CNTR-00043/69)</t>
  </si>
  <si>
    <t>27/10/2568</t>
  </si>
  <si>
    <t>นายสิงหา ศรีนวลฟูต๊ะ</t>
  </si>
  <si>
    <t>จ9/2569(CNTR-00042/69)</t>
  </si>
  <si>
    <t>ซื้อวัสดุก่อสร้าง วางท่อ หมู่ที่ 2        (กองช่าง)</t>
  </si>
  <si>
    <t>ซ7/2569(CNTR-00044/69)</t>
  </si>
  <si>
    <t>ซื้อวัสดุก่อสร้าง ทำถนน หมู่ที่ 2      (กองช่าง)</t>
  </si>
  <si>
    <t>สามปอ พาณิชย์</t>
  </si>
  <si>
    <t>ซ8/2569(CNTR-00045/69)</t>
  </si>
  <si>
    <t>ซื้อวัสดุงานบ้านงานครัว สำนักปลัด</t>
  </si>
  <si>
    <t>ลัคกี้ เทรดดิ้ง</t>
  </si>
  <si>
    <t>ซ9/2569(CNTR-00046/69)</t>
  </si>
  <si>
    <t>โครงการปรับปรุงผิวจราจร แบบ Over Lay ด้วยแอสฟัลท์คอนกรีต ซอย 4/1 หมู่ 9   บ้านศรีบุญเรืองตำบลศรีวิชัย อำเภอลี้
จังหวัดลำพูน</t>
  </si>
  <si>
    <t>หจก.ลำพูนวันเฉลิม</t>
  </si>
  <si>
    <t>1/2569(CNTR-00052/69)</t>
  </si>
  <si>
    <t>30/10/2568</t>
  </si>
  <si>
    <t>โครงการปรับปรุงผิวจราจร แบบ Over Lay ด้วยแอสฟัลท์คอนกรีต ซอย 3 เชื่อม ซอย 6 หมู่ 5   บ้านแม่ป้อกเหนือ
ตำบลศรีวิชัย อำเภอลี้ จังหวัดลำพูน</t>
  </si>
  <si>
    <t>2/2569(CNTR-00051/69)</t>
  </si>
  <si>
    <t>โครงการปรับปรุงผิวจราจร แบบ Over Lay ด้วยแอสฟัลท์คอนกรีต ซอย 6 หมู่ 1 บ้านปาง ตำบลศรีวิชัย อำเภอลี้ 
จังหวัดลำพูน</t>
  </si>
  <si>
    <t>3/2568(CNTR-00049/69)</t>
  </si>
  <si>
    <t>โครงการปรับปรุงผิวจราจร แบบ Over Lay ด้วยแอสฟัลท์คอนกรีต ซอย ร.พ.สต.บ้านปาง หมู่ 9 บ้านศรีบุญเรืองตำบลศรีวิชัย อำเภอลี้ จังหวัดลำพูน</t>
  </si>
  <si>
    <t>4/2569(CNTR-00048/69)</t>
  </si>
  <si>
    <t>โครงการปรับปรุงผิวจราจร แบบ Over Lay ด้วยแอสฟัลท์คอนกรีต ซอย 3 หมู่ 5 บ้านแม่ป้อกเหนือ ตำบลศรีวิชัย อำเภอลี้จังหวัดลำพูน</t>
  </si>
  <si>
    <t>5/2569(CNTR-00050/69)</t>
  </si>
  <si>
    <t>โครงการปรับปรุงระบบไฟฟ้าแรงต่ำภายในบริเวณเทศบาลตำบลศรีวิชัย</t>
  </si>
  <si>
    <t>นายชัชพงศ์ สายเนตร</t>
  </si>
  <si>
    <t>6/2569(CNTR-00053/69)</t>
  </si>
  <si>
    <t>ค่าจ้างเหมาเอกชนจัดเก็บ ขน และกำจัดขยะมูลฝอย เทศบาลตำบลศรีวิชัย</t>
  </si>
  <si>
    <t>ห้างหุ้นส่วนจำกัด สามบี เจริญทรัพย์</t>
  </si>
  <si>
    <t>จ1/2569(CNTR-00064/69)</t>
  </si>
  <si>
    <t>31/10/2568</t>
  </si>
  <si>
    <t>ค่าจัดจ้างเหมารถ รับ - ส่ง เพื่อสงเคราะห์เด็กด้อยโอกาสในศูนย์พัฒนาเด็กเล็กเทศบาลตำบลศรีวิชัย</t>
  </si>
  <si>
    <t>นายวิโรจน์ แบนปิง</t>
  </si>
  <si>
    <t>จ2/2569(CNTR-00054/69)</t>
  </si>
  <si>
    <t>จ้างเช่าเครื่องถ่ายเอกสาร</t>
  </si>
  <si>
    <t>ช1/2569(CNTR-00063/69)</t>
  </si>
  <si>
    <t>ช2/2569(CNTR-00061/69)</t>
  </si>
  <si>
    <t>ช3/2569(CNTR-00062/69)</t>
  </si>
  <si>
    <t>ช4/2569(CNTR-00059/69)</t>
  </si>
  <si>
    <t>ช5/2569(CNTR-00060/69)</t>
  </si>
  <si>
    <t>ช6/2569(CNTR-00058/69)</t>
  </si>
  <si>
    <t>ช7/2569(CNTR-00057/69)</t>
  </si>
  <si>
    <t>ช8/2569(CNTR-00056/69)</t>
  </si>
  <si>
    <t>ช9/2569(CNTR-00055/69)</t>
  </si>
  <si>
    <t>จ12/2569(CNTR-00065/69)</t>
  </si>
  <si>
    <t>03/11/2568</t>
  </si>
  <si>
    <t>นายครรชิต วรรณภิละ</t>
  </si>
  <si>
    <t>จ13/2569(CNTR-00066/69)</t>
  </si>
  <si>
    <t>จ้างซ่อมแซมรถยนต์สำนักงาน</t>
  </si>
  <si>
    <t>ห้างหุ้นส่วนจำกัด สตางค์ยางยนต์</t>
  </si>
  <si>
    <t>จ10/2569(CNTR-00071/69)</t>
  </si>
  <si>
    <t>04/11/2568</t>
  </si>
  <si>
    <t>จ11/2569(CNTR-00068/69)</t>
  </si>
  <si>
    <t>นายเฉลิมศักดิ์ มะราศรี</t>
  </si>
  <si>
    <t>จ14/2569(CNTR-00067/69)</t>
  </si>
  <si>
    <t>จ3/2569(CNTR-00069/69)</t>
  </si>
  <si>
    <t>จ4/2569(CNTR-00070/69)</t>
  </si>
  <si>
    <t>ซื้อวัสดุไฟฟ้าและวิทยุ (กองช่าง)</t>
  </si>
  <si>
    <t>ร้านจินดาหลวง</t>
  </si>
  <si>
    <t>ซ12/2569(CNTR-00072/69)</t>
  </si>
  <si>
    <t>โครงการจัดส่งนักกีฬาเข้าร่วมแข่งขันกีฬากับหน่วยงานอื่น</t>
  </si>
  <si>
    <t>ส.ครุภัณฑ์</t>
  </si>
  <si>
    <t>ซ13/2569(CNTR-00073/69)</t>
  </si>
  <si>
    <t>05/11/2568</t>
  </si>
  <si>
    <t>ซ14/2569(CNTR-00074/69)</t>
  </si>
  <si>
    <t>สงวนสปอร์ต</t>
  </si>
  <si>
    <t>ซ15/2569(CNTR-00075/69)</t>
  </si>
  <si>
    <t>ซ่อมรถยนต์สำนักงาน</t>
  </si>
  <si>
    <t>จ15/2569(CNTR-00079/69)</t>
  </si>
  <si>
    <t>06/11/2568</t>
  </si>
  <si>
    <t>ซื้อวัสดุก่อสร้าง   9 รายการ           (กองช่าง)</t>
  </si>
  <si>
    <t>ซ16/2569(CNTR-00076/69)</t>
  </si>
  <si>
    <t>ซื้อวัสดุก่อสร้าง   2 รายการ           (กองช่าง)</t>
  </si>
  <si>
    <t>ซ17/2569(CNTR-00077/69)</t>
  </si>
  <si>
    <t>จ16/2569	(CNTR-00081/69)</t>
  </si>
  <si>
    <t>07/11/2568</t>
  </si>
  <si>
    <t>ซ่อมแซมรถกระเช้าไฟฟ้า</t>
  </si>
  <si>
    <t>ห้างหุ้นส่วนจำกัด ชัยพัฒนา ยานยนต์</t>
  </si>
  <si>
    <t>จ17/2569(CNTR-00080/69)</t>
  </si>
  <si>
    <t>ซื้ออาหารเสริมนม สพฐ</t>
  </si>
  <si>
    <t>บริษัท เชียงใหม่เฟรชมิลค์  จำกัด</t>
  </si>
  <si>
    <t>ซ10/2569(CNTR-00082/69)</t>
  </si>
  <si>
    <t xml:space="preserve">ซื้ออาหารเสริมนม ศพด </t>
  </si>
  <si>
    <t>ซ11/2569	(CNTR-00083/69)</t>
  </si>
  <si>
    <t>ซ่อมแซมโต๊ะหมู่บูชา</t>
  </si>
  <si>
    <t>เยาวลักษณ์ การค้า</t>
  </si>
  <si>
    <t>จ18/2569(CNTR-00084/69)</t>
  </si>
  <si>
    <t>10/11/2568</t>
  </si>
  <si>
    <t>เครื่องพิมพ์แบบฉีดหมึกพร้อมติดตั้งถังหมึกพิมพ์ (Ing Tank Printer) จำนวน 2 เครื่อง</t>
  </si>
  <si>
    <t>ซ18/2569(CNTR-00085/69)</t>
  </si>
  <si>
    <t>ซ่อมแซมรถบรรทุกน้ำ</t>
  </si>
  <si>
    <t>จ19/2569(CNTR-00086/69)</t>
  </si>
  <si>
    <t>14/11/2568</t>
  </si>
  <si>
    <t>เครื่องคอมพิวเตอร์ สำหรับประมวลผล แบบที่ 2 (จอแสดงภาพขนาดไม่น้อยกว่า 19 นิ้)</t>
  </si>
  <si>
    <t>ซ19/2569(CNTR-00087/69)</t>
  </si>
  <si>
    <t>18/11/2568</t>
  </si>
  <si>
    <t>ซื้อวัสดุก่อสร้าง   3 รายการ           (กองคลัง)</t>
  </si>
  <si>
    <t>ซ20/2569(CNTR-00088/69)</t>
  </si>
  <si>
    <t>19/11/2568</t>
  </si>
  <si>
    <t>ซื้อวัสดุคอมพิวเตอร์ จำนวน          2 รายการ (กองคลัง)</t>
  </si>
  <si>
    <t>ซ21/2569(CNTR-00089/69)</t>
  </si>
  <si>
    <t>ซื้อวัสดุสำนักงาน จำนวน 2 รายการ (สำนักปลัด)</t>
  </si>
  <si>
    <t>ซ22/2569(CNTR-00090/69)</t>
  </si>
  <si>
    <t>ซื้อวัสดุก่อสร้าง จำนวน 4 รายการ      (ป้องกัน)</t>
  </si>
  <si>
    <t>ยุทธภัณฑ์อิฐบล็อค</t>
  </si>
  <si>
    <t>ซ23/2569(CNTR-00091/69)</t>
  </si>
  <si>
    <t>ซื้อวัสดุสำนักงาน จำนวน 10 รายการ (ป้องกัน)</t>
  </si>
  <si>
    <t>ซ24/2569(CNTR-00092/69)</t>
  </si>
  <si>
    <t>21/11/2568</t>
  </si>
  <si>
    <t>โครงการก่อสร้างถนนคอนกรีตเสริมเหล็ก รหัสทางหลวงท้องถิ่น ลพ.ถ.30-169 ซอย 4 บ้านใหม่สุขสันต์ หมู่ 8 ตำบลศรีวิชัย อำเภอลี้ จังหวัดลำพูน</t>
  </si>
  <si>
    <t>ห้างหุ้นส่วนจำกัด ที.เอ็ม.เอ็นทาเนีย</t>
  </si>
  <si>
    <t>7/2569(CNTR-00093/69)</t>
  </si>
  <si>
    <t>24/11/2568</t>
  </si>
  <si>
    <t>โครงการก่อสร้างถนนคอนกรีตเสริมเหล็ก สายทางเข้าอ่างศิลา บ้านห้วยบงหมู่ 3 ตำบลศรีวิชัย อำเภอลี้ จังหวัดลำพูน</t>
  </si>
  <si>
    <t>8/2569(CNTR-00094/69)</t>
  </si>
  <si>
    <t>บริษัท กิตติยางยนต์ จำกัด</t>
  </si>
  <si>
    <t>จ20/2569(CNTR-00095/69)</t>
  </si>
  <si>
    <t>25/11/2568</t>
  </si>
  <si>
    <t>ซ่อมแซมครุภัณฑ์คอมพิวเตอร์</t>
  </si>
  <si>
    <t>จ21/2569(CNTR-00096/69)</t>
  </si>
  <si>
    <t>27/11/2568</t>
  </si>
  <si>
    <t>ซื้ออาหารเสริมนม งวดที่ 2 ธันวาคม 2568</t>
  </si>
  <si>
    <t>ซ25/2569(CNTR-00098/69)</t>
  </si>
  <si>
    <t xml:space="preserve">ซื้ออาหารเสริมนม ศพด งวดที่ 2 </t>
  </si>
  <si>
    <t>ซ26/2569(CNTR-00097/69)</t>
  </si>
  <si>
    <t>ซื้อวัสดุงานบ้้านงานครัวถุงดำ        (สาธารณสุข)</t>
  </si>
  <si>
    <t>ซ27/2569(CNTR-00099/69)</t>
  </si>
  <si>
    <t>28/11/2568</t>
  </si>
  <si>
    <t xml:space="preserve"> ซื้อวัสดุงานบ้านงานครัว (ศพด)</t>
  </si>
  <si>
    <t>ซ29/2569(CNTR-00100/69)</t>
  </si>
  <si>
    <t>02/12/2568</t>
  </si>
  <si>
    <t>โครงการก่อสร้างถนนคอนกรีตเสริมเหล็ก รหัสทางหลวงท้องถิ่น ลพ.ถ.30-043 ซอย 1/1 บ้านใหม่สวรรค์ หมู่ 11 ตำบลศรีวิชัย อำเภอลี้ จังหวัดลำพูน</t>
  </si>
  <si>
    <t>ห้างหุ้นส่วนจำกัด สินสร้างการค้า</t>
  </si>
  <si>
    <t>9/2569(CNTR-00104/69)</t>
  </si>
  <si>
    <t>03/12/2568</t>
  </si>
  <si>
    <t>โครงการฝึกอบรมและศึกษาเรียนรู้ สืบสานแนวพระราชดำริและพระราชกรณียกิจ เทศบาลตำบลศรีวิชัย อำเภอลี้ จังหวัดลำพูน</t>
  </si>
  <si>
    <t>นายวรพล ท่าช้าง</t>
  </si>
  <si>
    <t>จ24/2569(CNTR-00102/69)</t>
  </si>
  <si>
    <t>ซื้อวัสดุสำนักงาน (ศึกษา)</t>
  </si>
  <si>
    <t>ซ30/2569(CNTR-00101/69)</t>
  </si>
  <si>
    <t>กล้องถ่ายรูป</t>
  </si>
  <si>
    <t>ซ31/2569(CNTR-00103/69)</t>
  </si>
  <si>
    <t>ซื้อวัสดุก่อสร้าง กองช่าง 8 รายการ</t>
  </si>
  <si>
    <t>ซ32/2569(CNTR-00105/69)</t>
  </si>
  <si>
    <t>04/12/2568</t>
  </si>
  <si>
    <t>ซื้อวัสดุก่อสร้าง กองช่าง 2 รายการ</t>
  </si>
  <si>
    <t>ซ33/2569(CNTR-00106/69)</t>
  </si>
  <si>
    <t>ซื้อวัสดุก่อสร้าง ป้องกัน 2 รายการ</t>
  </si>
  <si>
    <t>ซ34/2569(CNTR-00107/69)</t>
  </si>
  <si>
    <t>1/2569(CNTR-00108/69)</t>
  </si>
  <si>
    <t>08/12/2568</t>
  </si>
  <si>
    <t>โครงการก่อสร้างถนนคอนกรีตเสริมเหล็ก รหัสทางหลวงท้องถิ่น ลพ.ถ.30-115 ซอย 6 บ้านแม่ป้อกใน หมู่ 4 ตำบลศรีวิชัย อำเภอลี้ จังหวัดลำพูน</t>
  </si>
  <si>
    <t>บริษัท พงษ์จิรา จำกัด</t>
  </si>
  <si>
    <t>10/2569(CNTR-00110/69)</t>
  </si>
  <si>
    <t>บริษัท รัตนชัย การช่าง อาร์ แอนด์ พี จำกัด</t>
  </si>
  <si>
    <t>จ25/2569(CNTR-00111/69)</t>
  </si>
  <si>
    <t>09/12/2568</t>
  </si>
  <si>
    <t>ซื้อวัสดุวิทยุไฟฟ้า (กองช่าง)          3 รายการ</t>
  </si>
  <si>
    <t>ซ35/2569(CNTR-00112/69)</t>
  </si>
  <si>
    <t>นายบุญปั๋น ตาสุยะ</t>
  </si>
  <si>
    <t>จ22/2569(CNTR-00113/69)</t>
  </si>
  <si>
    <t>15/12/2568</t>
  </si>
  <si>
    <t>ร้าน พี.พีก๊อปปี้เท็ค</t>
  </si>
  <si>
    <t>จ30/2569(CNTR-00114/69)</t>
  </si>
  <si>
    <t>17/12/2568</t>
  </si>
  <si>
    <t>โครงการเสริมผิวถนนแอสฟัลท์ติกคอนกรีต รหัสสายทาง ลพ.ถ.๓๐๐๐๒ สายทางเข้าบ้านแม่่อีไฮ หมู่ที่ 2 ตำบลศรีวิชัย อำเภอลี้ จังหวัดลำพูน ผิวจราจรกว้าง ๖.๐๐ เมตร ยาว ๒,๘๐๐.๐๐ เมตร หนา ๐.๐๕ เมตร ไหล่ทางกว้างข้างละ ๑.๐๐ เมตร หรือพื้นที่ผิวจราจร/ไหล่ทางไม่น้อยกว่า ๒๒,๔๐๐ ตารางเมตร</t>
  </si>
  <si>
    <t>วิธีประกาศเชิญชวนทั่วไป</t>
  </si>
  <si>
    <t>ห้างหุ้นส่วนจำกัด เอกภพก่อสร้าง</t>
  </si>
  <si>
    <t>11/2569(CNTR-00115/69)</t>
  </si>
  <si>
    <t>18/12/2568</t>
  </si>
  <si>
    <t>ซ่อมแซมรถจักรยานยนต์</t>
  </si>
  <si>
    <t>พงศกร มอเตอร์ช๊อป</t>
  </si>
  <si>
    <t>จ26/2569(CNTR-00116/69)</t>
  </si>
  <si>
    <t>จ23/2569(CNTR-00118/69)</t>
  </si>
  <si>
    <t>19/12/2568</t>
  </si>
  <si>
    <t>จ27/2569(CNTR-00119/69)</t>
  </si>
  <si>
    <t>ซ่อมแซมเครื่องคอมพิวเตอร์โน้ตบุค</t>
  </si>
  <si>
    <t>จ28/2569(CNTR-00120/69)</t>
  </si>
  <si>
    <t>ซ่อมแซมครุภัณฑ์กล้องถ่ายรูป</t>
  </si>
  <si>
    <t>จ29/2569(CNTR-00121/69)</t>
  </si>
  <si>
    <t>ซื้้อยางรัดวงเล็ก (สาธารณสุข)</t>
  </si>
  <si>
    <t>ซ38/2569(CNTR-00117/69)</t>
  </si>
  <si>
    <t>ซื้ออาหารเสริมนม สพฐ เดือน ม.ค 2568</t>
  </si>
  <si>
    <t>ซ36/2569(CNTR-00122/69)</t>
  </si>
  <si>
    <t>24/12/2568</t>
  </si>
  <si>
    <t>ซื้ออาหารเสริมนม ศพด เดือน ม.ค 2568</t>
  </si>
  <si>
    <t>ซ37/2569(CNTR-00123/69)</t>
  </si>
  <si>
    <t>โครงการติดตั้งไฟฟ้าส่องสว่างระบบโซล่าเซลล์ บริเวณพื้นที่เสี่ยงสาธารณะเพื่อบริการประชาชนภายในพื้นที่ หมู่ที่ 1 หมู่ที่ 2 หมู่ที่ 7 หมู่ที่ 8 หมู่ที่ 9 หมู่ที่ 12 ตำบลศรีวิชัย อำเภอลี้ จังหวัดลำพูน</t>
  </si>
  <si>
    <t>ซ39/2569(CNTR-00124/69)</t>
  </si>
  <si>
    <t>25/12/2568</t>
  </si>
  <si>
    <t>ซื้อน้ำดื่ม (ขนาด 250 มิลลิลิตร)</t>
  </si>
  <si>
    <t>โรงน้ำแข็งแม่ตืนไอซ์</t>
  </si>
  <si>
    <t>ซ40/2569(CNTR-00127/69)</t>
  </si>
  <si>
    <t>โครงการวันเด็กแห่งชาติ</t>
  </si>
  <si>
    <t>ห้างหุ้นส่วนจำกัด เป่าเปา</t>
  </si>
  <si>
    <t>ซ41/2569(CNTR-00128/69)</t>
  </si>
  <si>
    <t>26/12/2568</t>
  </si>
  <si>
    <t>ซ41/2569(CNTR-00130/69)</t>
  </si>
  <si>
    <t>บริษัท แจ่มฟ้า เซฟมาร์ท จำกัด</t>
  </si>
  <si>
    <t>ซ42/2569(CNTR-00129/69)</t>
  </si>
  <si>
    <t>10/2569(CNTR-00131/69)</t>
  </si>
  <si>
    <t>30/12/2568</t>
  </si>
  <si>
    <t>ช10/2569(CNTR-00132/69)</t>
  </si>
  <si>
    <t>ซื้อวัสดุสำนักงานโรงพิมพ์                (กองคลัง)</t>
  </si>
  <si>
    <t>โรงพิมพ์อาสารักษาดินแดน กรมการปกครอง</t>
  </si>
  <si>
    <t>ซ43/2569(CNTR-00133/69)</t>
  </si>
  <si>
    <t>นายเจษฎา ทะสุใจ</t>
  </si>
  <si>
    <t>จ31/2569(CNTR-00134/69)</t>
  </si>
  <si>
    <t>06/01/2569</t>
  </si>
  <si>
    <t>โครงการเพิ่มประสิทธิภาพการจัดเก็บรายได้</t>
  </si>
  <si>
    <t>ลี้โฆษณา</t>
  </si>
  <si>
    <t>จ32/2569(CNTR-00136/69)</t>
  </si>
  <si>
    <t>08/01/2569</t>
  </si>
  <si>
    <t>ซ41/2569(CNTR-00137/69)</t>
  </si>
  <si>
    <t>ซ42/2569(CNTR-00138/69)</t>
  </si>
  <si>
    <t>เครื่องคอมพิวเตอร์ สำหรับงานประมวลผล แบบที่ 1 จำนวน 1 เครื่อง</t>
  </si>
  <si>
    <t>ซ44/2569(CNTR-00139/69)</t>
  </si>
  <si>
    <t>12/01/2569</t>
  </si>
  <si>
    <t>นายเมธี  กันทะ</t>
  </si>
  <si>
    <t>จ33/2569(CNTR-00141/69)</t>
  </si>
  <si>
    <t>13/01/2569</t>
  </si>
  <si>
    <t>ผ้าม่านพร้อมอุปกรณ์</t>
  </si>
  <si>
    <t>นายสุพจน์    ปัญญามี</t>
  </si>
  <si>
    <t>จ34/2569(CNTR-00140/69)</t>
  </si>
  <si>
    <t>ซ่อมแซมลำโพงหอประชุม</t>
  </si>
  <si>
    <t>ร้านแม่ตืนอิเลคทริค</t>
  </si>
  <si>
    <t>จ35/2569(CNTR-00146/69)</t>
  </si>
  <si>
    <t>16/01/2569</t>
  </si>
  <si>
    <t>ซื้อวัสดุก่อสร้างศาลาฌาปนกิจบ้านแม่ป้อกใน หมู่ 4</t>
  </si>
  <si>
    <t>ซ45/2569(CNTR-00147/69)</t>
  </si>
  <si>
    <t>พัดลมติดผนัง จำนวน 6 เครื่อง ๆ ละ 1,300 บาท</t>
  </si>
  <si>
    <t>ซ46/2569(CNTR-00148/69)</t>
  </si>
  <si>
    <t>รถเข็นเอนกประสงค์ จำนวน 1 คัน</t>
  </si>
  <si>
    <t>ซ47/2569(CNTR-00149/69)</t>
  </si>
  <si>
    <t>ซื้อกระดาษ A4 (40กรัม) สาธารณสุข</t>
  </si>
  <si>
    <t>ซ48/2569(CNTR-00150/69)</t>
  </si>
  <si>
    <t>จ36/2569(CNTR-00151/69)</t>
  </si>
  <si>
    <t>19/01/2569</t>
  </si>
  <si>
    <t>ซ่อมแซมรถยนต์สำนักงาน</t>
  </si>
  <si>
    <t>จ37/2569(CNTR-00153/69)</t>
  </si>
  <si>
    <t>ซ49/2569(CNTR-00152/69)</t>
  </si>
  <si>
    <t>เครื่องคอมพิวเตอร์ สำหรับงานประมวลผล แบบที่ 1 (จอแสดงภาพขนาดไม่น้อยกว่า 19 นิ้ว) จำนวน 1 เครื่อง</t>
  </si>
  <si>
    <t>ซ50/2569(CNTR-00154/69)</t>
  </si>
  <si>
    <t>ร้านชนาชล การพิมพ์</t>
  </si>
  <si>
    <t>จ38/2569(CNTR-00157/69)</t>
  </si>
  <si>
    <t>20/01/2569</t>
  </si>
  <si>
    <t>จ39/2569(CNTR-00156/69)</t>
  </si>
  <si>
    <t>ซ41/2569(CNTR-00155/69)</t>
  </si>
  <si>
    <t xml:space="preserve">ซื้ออาหารเสริมนม สพฐ </t>
  </si>
  <si>
    <t>ซ51/2569(CNTR-00159/69)</t>
  </si>
  <si>
    <t>ซ52/2569(CNTR-00158/69)</t>
  </si>
  <si>
    <t>ซื้ออาหารเสริมนม ศพด</t>
  </si>
  <si>
    <t>บริษัท ป่าซางเมดิคอล จำกัด</t>
  </si>
  <si>
    <t>ซ53/2569(CNTR-00160/69)</t>
  </si>
  <si>
    <t>21/01/2569</t>
  </si>
  <si>
    <t>ซื้อวัสดุการเกษตร</t>
  </si>
  <si>
    <t>ซ54/2569(CNTR-00161/69)</t>
  </si>
  <si>
    <t>ซ55/2569(CNTR-00162/69)</t>
  </si>
  <si>
    <t>28/01/2569</t>
  </si>
  <si>
    <t>ซื้อวัสดุก่อสร้าง บ้านนางเอ้ย     หล้าแก้ว</t>
  </si>
  <si>
    <t>ซ56/2569(CNTR-00164/69)</t>
  </si>
  <si>
    <t>29/01/2569</t>
  </si>
  <si>
    <t>ซื้อวัสดุก่อสร้าง บ้านนายบุญตัน</t>
  </si>
  <si>
    <t>ซ57/2569(CNTR-00165/69)</t>
  </si>
  <si>
    <t>นายอุทัย กันทา</t>
  </si>
  <si>
    <t>จ41/2569(CNTR-00167/69)</t>
  </si>
  <si>
    <t>02/02/2569</t>
  </si>
  <si>
    <t>ซื้อวัสดุคอมพิวเตอร์ (ศึกษา)</t>
  </si>
  <si>
    <t>ซ58/2569(CNTR-00166/69)</t>
  </si>
  <si>
    <t>ซื้อวัสดุสำนักงาน สวัสดิ์การ</t>
  </si>
  <si>
    <t>ซ60/2569(CNTR-00168/69)</t>
  </si>
  <si>
    <t>04/02/2569</t>
  </si>
  <si>
    <t>เครื่องสำรองไฟฟ้า ขนาด 800 VA จำนวน 3 เครื่อง</t>
  </si>
  <si>
    <t>ซ62/2569(CNTR-00171/69)</t>
  </si>
  <si>
    <t>ซื้อเครื่องสำรองไฟ สำนักปลัด</t>
  </si>
  <si>
    <t>ซ63/2569(CNTR-00170/69)</t>
  </si>
  <si>
    <t>ซื้้อวัสดุคอมพิวเตอร์ สวัสดิการ</t>
  </si>
  <si>
    <t>ซ66/2569(CNTR-00169/69)</t>
  </si>
  <si>
    <t>ซ่อมแซมรถบริการการแพทย์ฉุกเฉิน ems</t>
  </si>
  <si>
    <t>โชคประสิทธิ์มอเตอร์</t>
  </si>
  <si>
    <t>จ42/2569(CNTR-00172/69)</t>
  </si>
  <si>
    <t>05/02/2569</t>
  </si>
  <si>
    <t>จ44/2569(CNTR-00175/69)</t>
  </si>
  <si>
    <t>06/02/2569</t>
  </si>
  <si>
    <t>ซื้อวัสดุสำนักงาน กองช่าง</t>
  </si>
  <si>
    <t>ซ64/2569(CNTR-00173/69)</t>
  </si>
  <si>
    <t>ซื้อวัสดุสำนักงาน กองคลัง</t>
  </si>
  <si>
    <t>ซ65/2569(CNTR-00174/69)</t>
  </si>
  <si>
    <t>โครงการสืบสานวัฒนธรรมประเพณีชนเผ่ากะเหรี่ยง</t>
  </si>
  <si>
    <t>นายจักรวาล สอนบาลี</t>
  </si>
  <si>
    <t>จ43/2569(CNTR-00176/69)</t>
  </si>
  <si>
    <t>10/02/2569</t>
  </si>
  <si>
    <t>จ50/2569(CNTR-00177/69)</t>
  </si>
  <si>
    <t>11/02/2569</t>
  </si>
  <si>
    <t>จ51/2569(CNTR-00178/69)</t>
  </si>
  <si>
    <t>จ้างปรับปรุงเวปไซต์</t>
  </si>
  <si>
    <t>บริษัท ไอ.ที.โกลโบล จำกัด</t>
  </si>
  <si>
    <t>จ45/2569(CNTR-00180/69)</t>
  </si>
  <si>
    <t>12/02/2569</t>
  </si>
  <si>
    <t>เครื่องพิมพ์แบบฉีด (Inkjet Printer)</t>
  </si>
  <si>
    <t>ซ67/2569(CNTR-00179/69)</t>
  </si>
  <si>
    <t>ซื้อวัสดุงานบ้านงานครัว               สำนักปลัด</t>
  </si>
  <si>
    <t>ซ68/2569(CNTR-00181/69)</t>
  </si>
  <si>
    <t>เก้าอี้, โต๊ะทำงาน</t>
  </si>
  <si>
    <t>บริษัท ไอเดีย เฟอร์นิเจอร์ เชียงใหม่ จำกัด</t>
  </si>
  <si>
    <t>ซ69/2569(CNTR-00182/69)</t>
  </si>
  <si>
    <t>13/02/2569</t>
  </si>
  <si>
    <t>โต๊ะทำงาน จำนวน 2 ตัว</t>
  </si>
  <si>
    <t>ซ70/2569(CNTR-00183/69)</t>
  </si>
  <si>
    <t>โครงการก่อสร้างถนนคอนกรีตเสริมเหล็ก รหัสทางหลวงท้องถิ่น ลพ.ถ.30143 สายบ้านแม่อีไฮ หมู่ที่ 2 ถึง บ้านศรีบุญเรือง หมู่ที่ 9 ตำบลศรีวิชัย อำเภอลี้ จังหวัดลำพูน</t>
  </si>
  <si>
    <t>ห้างหุ้นส่วนจำกัด ที.เอ็ม.เอ็นทาเนี่ย</t>
  </si>
  <si>
    <t>12/2569(CNTR-00186/69)</t>
  </si>
  <si>
    <t>18/02/2569</t>
  </si>
  <si>
    <t>จ้างทำป้ายอะคลิลิค ปรับปรุงบ้านผู้สูงอายุ</t>
  </si>
  <si>
    <t>จ48/2569(CNTR-00184/69)</t>
  </si>
  <si>
    <t>จ49/2569(CNTR-00185/69)</t>
  </si>
  <si>
    <t>ซ71/2569(CNTR-00188/69)</t>
  </si>
  <si>
    <t>โต๊ะเอนกประสงค์</t>
  </si>
  <si>
    <t>ซ72/2569(CNTR-00189/69)</t>
  </si>
  <si>
    <t>ซื้อวัสดุคอมพิวเตอร์ สำนักปลัด</t>
  </si>
  <si>
    <t>ซ73/2569(CNTR-00187/69)</t>
  </si>
  <si>
    <t>จ้างปรับปรุงที่อยู่อาศัยสำหรับผู้สูงอายุ</t>
  </si>
  <si>
    <t>นายจิระเดช กันธะเสน</t>
  </si>
  <si>
    <t>จ47/2569(CNTR-00190/69)</t>
  </si>
  <si>
    <t>19/02/2569</t>
  </si>
  <si>
    <t>นายประธาน ประธานราษฎร์</t>
  </si>
  <si>
    <t>จ57/2569(CNTR-00191/69)</t>
  </si>
  <si>
    <t>23/02/2569</t>
  </si>
  <si>
    <t>จ40/2569(CNTR-00195/69)</t>
  </si>
  <si>
    <t>25/02/2569</t>
  </si>
  <si>
    <t>จ54/2569(CNTR-00192/69)</t>
  </si>
  <si>
    <t>จ55/2569(CNTR-00193/69)</t>
  </si>
  <si>
    <t>จ55/2569(CNTR-00194/69)</t>
  </si>
  <si>
    <t>โครงการป้องกัน และแก้ไขปัญหาไฟป่า และหมอกควัน</t>
  </si>
  <si>
    <t>จ53/2569(CNTR-00196/69)</t>
  </si>
  <si>
    <t>04/03/2569</t>
  </si>
  <si>
    <t>จ59/2569(CNTR-00197/69)</t>
  </si>
  <si>
    <t>จ้างปรับปรุงบ้านผู้สูงอายุ</t>
  </si>
  <si>
    <t>นายประพันธ์ เชียงจันทร์</t>
  </si>
  <si>
    <t>จ46/2569(CNTR-00202/69)</t>
  </si>
  <si>
    <t>05/03/2569</t>
  </si>
  <si>
    <t>นางจันทร์สม  เรือนมี</t>
  </si>
  <si>
    <t>จ57/2569(CNTR-00201/69)</t>
  </si>
  <si>
    <t>ซ่อมครุภัณฑ์คอมพิวเตอร์</t>
  </si>
  <si>
    <t>จ60/2569(CNTR-00200/69)</t>
  </si>
  <si>
    <t>นายสุวิชชา ดวงจิต</t>
  </si>
  <si>
    <t>จ58/2569(CNTR-00203/69)</t>
  </si>
  <si>
    <t>06/03/2569</t>
  </si>
  <si>
    <t>โครงการสัตว์ปลอดโรค คนปลอดภัยจากโรคพิษสุนัขบ้า ตามพระปณิธาน ศาสตราจารย์ ดร.สมเด็จพระเจ้าน้องนางเธอ เจ้าฟ้าจุฬาภรณวลัยลักษณ์ อัครราชกุมารี กรมพระศรีสวางควัฒน วรขัตติยราชนารี</t>
  </si>
  <si>
    <t>พีพีพี เคมีคอล</t>
  </si>
  <si>
    <t>ซ74/2569(CNTR-00204/69)</t>
  </si>
  <si>
    <t>เครื่องคอมพิวเตอร์ สำหรับงานประมวลผล แบบที่ 1</t>
  </si>
  <si>
    <t>ซ75/2569(CNTR-00205/69)</t>
  </si>
  <si>
    <t>09/03/2569</t>
  </si>
  <si>
    <t>จ61/2569(CNTR-00206/69)</t>
  </si>
  <si>
    <t>11/03/2569</t>
  </si>
  <si>
    <t>จ62/2569(CNTR-00208/69)</t>
  </si>
  <si>
    <t>16/03/2569</t>
  </si>
  <si>
    <t>จ63/2569(CNTR-00209/69)</t>
  </si>
  <si>
    <t>18/03/2569</t>
  </si>
  <si>
    <t>จ64/2569(CNTR-00210/69)</t>
  </si>
  <si>
    <t>23/03/2569</t>
  </si>
  <si>
    <t>ซ76/2569(CNTR-00211/69)</t>
  </si>
  <si>
    <t>จ้างซ่อมเครื่องเป่าลม</t>
  </si>
  <si>
    <t>ร้านไหนไอที</t>
  </si>
  <si>
    <t>จ65/2569(CNTR-00212/69)</t>
  </si>
  <si>
    <t>24/03/2569</t>
  </si>
  <si>
    <t>โครงการก่อสร้างเมรุ หมู่ 4 บ้านแม่ป้อกใน ตำบลศรีวิชัย อำเภอลี้ จังหวัดลำพูน</t>
  </si>
  <si>
    <t>ห้างหุ้นส่วนจำกัด ฉัตรนภา คอนสตรัคชั่น</t>
  </si>
  <si>
    <t>13/2569(CNTR-00213/69)</t>
  </si>
  <si>
    <t>26/03/2569</t>
  </si>
  <si>
    <t>โครงการวันวิชาการและจัดนิทรรศการเด็กปฐมวัย</t>
  </si>
  <si>
    <t>นายณภัทร์สกร อุดสาพแล</t>
  </si>
  <si>
    <t>จ66/2569(CNTR-00214/69)</t>
  </si>
  <si>
    <t>30/03/2569</t>
  </si>
  <si>
    <t>จ้างจัดทำปฏิทินประจำปี 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</si>
</sst>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b/>
      <sz val="20"/>
      <color rgb="FF000000"/>
      <name val="Angsana New"/>
    </font>
    <font>
      <sz val="11"/>
      <name val="Calibri"/>
    </font>
    <font>
      <sz val="11"/>
      <color theme="1"/>
      <name val="Angsana New"/>
    </font>
    <font>
      <b/>
      <sz val="14"/>
      <color rgb="FF000000"/>
      <name val="Angsana New"/>
    </font>
    <font>
      <sz val="14"/>
      <color theme="1"/>
      <name val="Angsana New"/>
    </font>
    <font>
      <b/>
      <sz val="14"/>
      <color theme="1"/>
      <name val="Angsana New"/>
    </font>
    <font>
      <sz val="14"/>
      <color rgb="FF000000"/>
      <name val="Angsana New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3D3D3"/>
        <bgColor rgb="FFD3D3D3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1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5" fillId="0" borderId="0" xfId="0" applyFont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left" vertical="top" wrapText="1"/>
    </xf>
    <xf numFmtId="4" fontId="7" fillId="2" borderId="5" xfId="0" applyNumberFormat="1" applyFont="1" applyFill="1" applyBorder="1" applyAlignment="1">
      <alignment horizontal="right" vertical="top" wrapText="1"/>
    </xf>
    <xf numFmtId="0" fontId="5" fillId="0" borderId="5" xfId="0" applyFont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4" fontId="6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99"/>
  <sheetViews>
    <sheetView tabSelected="1" view="pageBreakPreview" topLeftCell="A167" zoomScaleNormal="100" zoomScaleSheetLayoutView="100" workbookViewId="0">
      <selection activeCell="J8" sqref="J8"/>
    </sheetView>
  </sheetViews>
  <sheetFormatPr defaultColWidth="14.42578125" defaultRowHeight="15" customHeight="1" x14ac:dyDescent="0.25"/>
  <cols>
    <col min="1" max="1" width="25.28515625" customWidth="1"/>
    <col min="2" max="2" width="14.5703125" customWidth="1"/>
    <col min="3" max="3" width="13" customWidth="1"/>
    <col min="4" max="4" width="15" customWidth="1"/>
    <col min="5" max="5" width="18.85546875" customWidth="1"/>
    <col min="6" max="6" width="18.7109375" customWidth="1"/>
    <col min="7" max="7" width="18.85546875" customWidth="1"/>
    <col min="8" max="8" width="13.7109375" customWidth="1"/>
    <col min="9" max="9" width="14.85546875" customWidth="1"/>
    <col min="10" max="10" width="17.42578125" customWidth="1"/>
    <col min="11" max="11" width="14.140625" customWidth="1"/>
  </cols>
  <sheetData>
    <row r="1" spans="1:26" ht="29.25" x14ac:dyDescent="0.6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8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9.25" x14ac:dyDescent="0.6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9.25" x14ac:dyDescent="0.6">
      <c r="A3" s="16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8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6">
      <c r="A4" s="2"/>
      <c r="B4" s="2"/>
      <c r="C4" s="2"/>
      <c r="D4" s="3"/>
      <c r="E4" s="2"/>
      <c r="F4" s="2"/>
      <c r="G4" s="2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45">
      <c r="A5" s="1"/>
      <c r="B5" s="1"/>
      <c r="C5" s="1"/>
      <c r="D5" s="4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63" x14ac:dyDescent="0.45">
      <c r="A6" s="5" t="s">
        <v>3</v>
      </c>
      <c r="B6" s="6" t="s">
        <v>4</v>
      </c>
      <c r="C6" s="6" t="s">
        <v>5</v>
      </c>
      <c r="D6" s="7" t="s">
        <v>6</v>
      </c>
      <c r="E6" s="8" t="s">
        <v>7</v>
      </c>
      <c r="F6" s="6" t="s">
        <v>8</v>
      </c>
      <c r="G6" s="8" t="s">
        <v>9</v>
      </c>
      <c r="H6" s="6" t="s">
        <v>10</v>
      </c>
      <c r="I6" s="5" t="s">
        <v>11</v>
      </c>
      <c r="J6" s="9" t="s">
        <v>12</v>
      </c>
      <c r="K6" s="10" t="s">
        <v>13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3" x14ac:dyDescent="0.35">
      <c r="A7" s="11" t="s">
        <v>14</v>
      </c>
      <c r="B7" s="12">
        <v>21000</v>
      </c>
      <c r="C7" s="12">
        <v>21000</v>
      </c>
      <c r="D7" s="13" t="s">
        <v>15</v>
      </c>
      <c r="E7" s="11" t="s">
        <v>16</v>
      </c>
      <c r="F7" s="12">
        <v>21000</v>
      </c>
      <c r="G7" s="11" t="s">
        <v>16</v>
      </c>
      <c r="H7" s="12">
        <v>21000</v>
      </c>
      <c r="I7" s="14" t="s">
        <v>17</v>
      </c>
      <c r="J7" s="11" t="s">
        <v>18</v>
      </c>
      <c r="K7" s="14" t="s">
        <v>19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63" x14ac:dyDescent="0.35">
      <c r="A8" s="11" t="s">
        <v>20</v>
      </c>
      <c r="B8" s="12">
        <v>14940</v>
      </c>
      <c r="C8" s="12">
        <v>14940</v>
      </c>
      <c r="D8" s="13" t="s">
        <v>15</v>
      </c>
      <c r="E8" s="11" t="s">
        <v>21</v>
      </c>
      <c r="F8" s="12">
        <v>14940</v>
      </c>
      <c r="G8" s="11" t="s">
        <v>21</v>
      </c>
      <c r="H8" s="12">
        <v>14940</v>
      </c>
      <c r="I8" s="14" t="s">
        <v>17</v>
      </c>
      <c r="J8" s="11" t="s">
        <v>22</v>
      </c>
      <c r="K8" s="14" t="s">
        <v>23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63" x14ac:dyDescent="0.35">
      <c r="A9" s="11" t="s">
        <v>24</v>
      </c>
      <c r="B9" s="12">
        <v>43000</v>
      </c>
      <c r="C9" s="12">
        <v>43000</v>
      </c>
      <c r="D9" s="13" t="s">
        <v>15</v>
      </c>
      <c r="E9" s="11" t="s">
        <v>25</v>
      </c>
      <c r="F9" s="12">
        <v>43000</v>
      </c>
      <c r="G9" s="11" t="s">
        <v>25</v>
      </c>
      <c r="H9" s="12">
        <v>43000</v>
      </c>
      <c r="I9" s="14" t="s">
        <v>17</v>
      </c>
      <c r="J9" s="11" t="s">
        <v>26</v>
      </c>
      <c r="K9" s="14" t="s">
        <v>27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63" x14ac:dyDescent="0.35">
      <c r="A10" s="11" t="s">
        <v>421</v>
      </c>
      <c r="B10" s="12">
        <v>80000</v>
      </c>
      <c r="C10" s="12">
        <v>80000</v>
      </c>
      <c r="D10" s="13" t="s">
        <v>15</v>
      </c>
      <c r="E10" s="11" t="s">
        <v>29</v>
      </c>
      <c r="F10" s="12">
        <v>80000</v>
      </c>
      <c r="G10" s="11" t="s">
        <v>29</v>
      </c>
      <c r="H10" s="12">
        <v>80000</v>
      </c>
      <c r="I10" s="14" t="s">
        <v>17</v>
      </c>
      <c r="J10" s="11" t="s">
        <v>30</v>
      </c>
      <c r="K10" s="14" t="s">
        <v>27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0" x14ac:dyDescent="0.35">
      <c r="A11" s="11" t="s">
        <v>31</v>
      </c>
      <c r="B11" s="12">
        <v>499500</v>
      </c>
      <c r="C11" s="12">
        <v>499500</v>
      </c>
      <c r="D11" s="13" t="s">
        <v>15</v>
      </c>
      <c r="E11" s="11" t="s">
        <v>32</v>
      </c>
      <c r="F11" s="12">
        <v>499500</v>
      </c>
      <c r="G11" s="11" t="s">
        <v>32</v>
      </c>
      <c r="H11" s="12">
        <v>499500</v>
      </c>
      <c r="I11" s="14" t="s">
        <v>17</v>
      </c>
      <c r="J11" s="11" t="s">
        <v>33</v>
      </c>
      <c r="K11" s="14" t="s">
        <v>34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6" x14ac:dyDescent="0.35">
      <c r="A12" s="11" t="s">
        <v>35</v>
      </c>
      <c r="B12" s="12">
        <v>391500</v>
      </c>
      <c r="C12" s="12">
        <v>391500</v>
      </c>
      <c r="D12" s="13" t="s">
        <v>15</v>
      </c>
      <c r="E12" s="11" t="s">
        <v>32</v>
      </c>
      <c r="F12" s="12">
        <v>391500</v>
      </c>
      <c r="G12" s="11" t="s">
        <v>32</v>
      </c>
      <c r="H12" s="12">
        <v>391500</v>
      </c>
      <c r="I12" s="14" t="s">
        <v>17</v>
      </c>
      <c r="J12" s="11" t="s">
        <v>36</v>
      </c>
      <c r="K12" s="14" t="s">
        <v>37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63" x14ac:dyDescent="0.35">
      <c r="A13" s="11" t="s">
        <v>38</v>
      </c>
      <c r="B13" s="12">
        <v>11640</v>
      </c>
      <c r="C13" s="12">
        <v>11640</v>
      </c>
      <c r="D13" s="13" t="s">
        <v>15</v>
      </c>
      <c r="E13" s="11" t="s">
        <v>39</v>
      </c>
      <c r="F13" s="12">
        <v>11640</v>
      </c>
      <c r="G13" s="11" t="s">
        <v>39</v>
      </c>
      <c r="H13" s="12">
        <v>11640</v>
      </c>
      <c r="I13" s="14" t="s">
        <v>17</v>
      </c>
      <c r="J13" s="11" t="s">
        <v>40</v>
      </c>
      <c r="K13" s="14" t="s">
        <v>37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63" x14ac:dyDescent="0.35">
      <c r="A14" s="11" t="s">
        <v>41</v>
      </c>
      <c r="B14" s="12">
        <v>560</v>
      </c>
      <c r="C14" s="12">
        <v>560</v>
      </c>
      <c r="D14" s="13" t="s">
        <v>15</v>
      </c>
      <c r="E14" s="11" t="s">
        <v>42</v>
      </c>
      <c r="F14" s="12">
        <v>560</v>
      </c>
      <c r="G14" s="11" t="s">
        <v>42</v>
      </c>
      <c r="H14" s="12">
        <v>560</v>
      </c>
      <c r="I14" s="14" t="s">
        <v>17</v>
      </c>
      <c r="J14" s="11" t="s">
        <v>43</v>
      </c>
      <c r="K14" s="14" t="s">
        <v>37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63" x14ac:dyDescent="0.35">
      <c r="A15" s="11" t="s">
        <v>44</v>
      </c>
      <c r="B15" s="12">
        <v>6091.12</v>
      </c>
      <c r="C15" s="12">
        <v>6091.12</v>
      </c>
      <c r="D15" s="13" t="s">
        <v>15</v>
      </c>
      <c r="E15" s="11" t="s">
        <v>45</v>
      </c>
      <c r="F15" s="12">
        <v>6091.12</v>
      </c>
      <c r="G15" s="11" t="s">
        <v>45</v>
      </c>
      <c r="H15" s="12">
        <v>6091.12</v>
      </c>
      <c r="I15" s="14" t="s">
        <v>17</v>
      </c>
      <c r="J15" s="11" t="s">
        <v>46</v>
      </c>
      <c r="K15" s="14" t="s">
        <v>47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63" x14ac:dyDescent="0.35">
      <c r="A16" s="11" t="s">
        <v>28</v>
      </c>
      <c r="B16" s="12">
        <v>50892</v>
      </c>
      <c r="C16" s="12">
        <v>50892</v>
      </c>
      <c r="D16" s="13" t="s">
        <v>15</v>
      </c>
      <c r="E16" s="11" t="s">
        <v>48</v>
      </c>
      <c r="F16" s="12">
        <v>50000</v>
      </c>
      <c r="G16" s="11" t="s">
        <v>48</v>
      </c>
      <c r="H16" s="12">
        <v>50000</v>
      </c>
      <c r="I16" s="14" t="s">
        <v>17</v>
      </c>
      <c r="J16" s="11" t="s">
        <v>49</v>
      </c>
      <c r="K16" s="14" t="s">
        <v>47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63" x14ac:dyDescent="0.35">
      <c r="A17" s="11" t="s">
        <v>50</v>
      </c>
      <c r="B17" s="12">
        <v>15330</v>
      </c>
      <c r="C17" s="12">
        <v>15330</v>
      </c>
      <c r="D17" s="13" t="s">
        <v>15</v>
      </c>
      <c r="E17" s="11" t="s">
        <v>39</v>
      </c>
      <c r="F17" s="12">
        <v>15330</v>
      </c>
      <c r="G17" s="11" t="s">
        <v>39</v>
      </c>
      <c r="H17" s="12">
        <v>15330</v>
      </c>
      <c r="I17" s="14" t="s">
        <v>17</v>
      </c>
      <c r="J17" s="11" t="s">
        <v>51</v>
      </c>
      <c r="K17" s="14" t="s">
        <v>47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63" x14ac:dyDescent="0.35">
      <c r="A18" s="11" t="s">
        <v>52</v>
      </c>
      <c r="B18" s="12">
        <v>39500</v>
      </c>
      <c r="C18" s="12">
        <v>39500</v>
      </c>
      <c r="D18" s="13" t="s">
        <v>15</v>
      </c>
      <c r="E18" s="11" t="s">
        <v>53</v>
      </c>
      <c r="F18" s="12">
        <v>39500</v>
      </c>
      <c r="G18" s="11" t="s">
        <v>53</v>
      </c>
      <c r="H18" s="12">
        <v>39500</v>
      </c>
      <c r="I18" s="14" t="s">
        <v>17</v>
      </c>
      <c r="J18" s="11" t="s">
        <v>54</v>
      </c>
      <c r="K18" s="14" t="s">
        <v>47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63" x14ac:dyDescent="0.35">
      <c r="A19" s="11" t="s">
        <v>55</v>
      </c>
      <c r="B19" s="12">
        <v>14011</v>
      </c>
      <c r="C19" s="12">
        <v>14011</v>
      </c>
      <c r="D19" s="13" t="s">
        <v>15</v>
      </c>
      <c r="E19" s="11" t="s">
        <v>56</v>
      </c>
      <c r="F19" s="12">
        <v>14011</v>
      </c>
      <c r="G19" s="11" t="s">
        <v>56</v>
      </c>
      <c r="H19" s="12">
        <v>14011</v>
      </c>
      <c r="I19" s="14" t="s">
        <v>17</v>
      </c>
      <c r="J19" s="11" t="s">
        <v>57</v>
      </c>
      <c r="K19" s="14" t="s">
        <v>47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5" x14ac:dyDescent="0.35">
      <c r="A20" s="11" t="s">
        <v>58</v>
      </c>
      <c r="B20" s="12">
        <v>80800</v>
      </c>
      <c r="C20" s="12">
        <v>80800</v>
      </c>
      <c r="D20" s="13" t="s">
        <v>15</v>
      </c>
      <c r="E20" s="11" t="s">
        <v>59</v>
      </c>
      <c r="F20" s="12">
        <v>71000</v>
      </c>
      <c r="G20" s="11" t="s">
        <v>59</v>
      </c>
      <c r="H20" s="12">
        <v>71000</v>
      </c>
      <c r="I20" s="14" t="s">
        <v>17</v>
      </c>
      <c r="J20" s="11" t="s">
        <v>60</v>
      </c>
      <c r="K20" s="14" t="s">
        <v>61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6" x14ac:dyDescent="0.35">
      <c r="A21" s="11" t="s">
        <v>62</v>
      </c>
      <c r="B21" s="12">
        <v>197600</v>
      </c>
      <c r="C21" s="12">
        <v>197600</v>
      </c>
      <c r="D21" s="13" t="s">
        <v>15</v>
      </c>
      <c r="E21" s="11" t="s">
        <v>59</v>
      </c>
      <c r="F21" s="12">
        <v>192000</v>
      </c>
      <c r="G21" s="11" t="s">
        <v>59</v>
      </c>
      <c r="H21" s="12">
        <v>192000</v>
      </c>
      <c r="I21" s="14" t="s">
        <v>17</v>
      </c>
      <c r="J21" s="11" t="s">
        <v>63</v>
      </c>
      <c r="K21" s="14" t="s">
        <v>61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5" x14ac:dyDescent="0.35">
      <c r="A22" s="11" t="s">
        <v>64</v>
      </c>
      <c r="B22" s="12">
        <v>304700</v>
      </c>
      <c r="C22" s="12">
        <v>304700</v>
      </c>
      <c r="D22" s="13" t="s">
        <v>15</v>
      </c>
      <c r="E22" s="11" t="s">
        <v>59</v>
      </c>
      <c r="F22" s="12">
        <v>258000</v>
      </c>
      <c r="G22" s="11" t="s">
        <v>59</v>
      </c>
      <c r="H22" s="12">
        <v>258000</v>
      </c>
      <c r="I22" s="14" t="s">
        <v>17</v>
      </c>
      <c r="J22" s="11" t="s">
        <v>65</v>
      </c>
      <c r="K22" s="14" t="s">
        <v>61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5" x14ac:dyDescent="0.35">
      <c r="A23" s="11" t="s">
        <v>66</v>
      </c>
      <c r="B23" s="12">
        <v>266600</v>
      </c>
      <c r="C23" s="12">
        <v>266600</v>
      </c>
      <c r="D23" s="13" t="s">
        <v>15</v>
      </c>
      <c r="E23" s="11" t="s">
        <v>59</v>
      </c>
      <c r="F23" s="12">
        <v>227000</v>
      </c>
      <c r="G23" s="11" t="s">
        <v>59</v>
      </c>
      <c r="H23" s="12">
        <v>227000</v>
      </c>
      <c r="I23" s="14" t="s">
        <v>17</v>
      </c>
      <c r="J23" s="11" t="s">
        <v>67</v>
      </c>
      <c r="K23" s="14" t="s">
        <v>61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5" x14ac:dyDescent="0.35">
      <c r="A24" s="11" t="s">
        <v>68</v>
      </c>
      <c r="B24" s="12">
        <v>299000</v>
      </c>
      <c r="C24" s="12">
        <v>299000</v>
      </c>
      <c r="D24" s="13" t="s">
        <v>15</v>
      </c>
      <c r="E24" s="11" t="s">
        <v>59</v>
      </c>
      <c r="F24" s="12">
        <v>254000</v>
      </c>
      <c r="G24" s="11" t="s">
        <v>59</v>
      </c>
      <c r="H24" s="12">
        <v>254000</v>
      </c>
      <c r="I24" s="14" t="s">
        <v>17</v>
      </c>
      <c r="J24" s="11" t="s">
        <v>69</v>
      </c>
      <c r="K24" s="14" t="s">
        <v>61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63" x14ac:dyDescent="0.35">
      <c r="A25" s="11" t="s">
        <v>70</v>
      </c>
      <c r="B25" s="12">
        <v>330000</v>
      </c>
      <c r="C25" s="12">
        <v>330000</v>
      </c>
      <c r="D25" s="13" t="s">
        <v>15</v>
      </c>
      <c r="E25" s="11" t="s">
        <v>71</v>
      </c>
      <c r="F25" s="12">
        <v>328310</v>
      </c>
      <c r="G25" s="11" t="s">
        <v>71</v>
      </c>
      <c r="H25" s="12">
        <v>328310</v>
      </c>
      <c r="I25" s="14" t="s">
        <v>17</v>
      </c>
      <c r="J25" s="11" t="s">
        <v>72</v>
      </c>
      <c r="K25" s="14" t="s">
        <v>61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63" x14ac:dyDescent="0.35">
      <c r="A26" s="11" t="s">
        <v>73</v>
      </c>
      <c r="B26" s="12">
        <v>133000</v>
      </c>
      <c r="C26" s="12">
        <v>133000</v>
      </c>
      <c r="D26" s="13" t="s">
        <v>15</v>
      </c>
      <c r="E26" s="11" t="s">
        <v>74</v>
      </c>
      <c r="F26" s="12">
        <v>133000</v>
      </c>
      <c r="G26" s="11" t="s">
        <v>74</v>
      </c>
      <c r="H26" s="12">
        <v>60781</v>
      </c>
      <c r="I26" s="14" t="s">
        <v>17</v>
      </c>
      <c r="J26" s="11" t="s">
        <v>75</v>
      </c>
      <c r="K26" s="14" t="s">
        <v>76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84" x14ac:dyDescent="0.35">
      <c r="A27" s="11" t="s">
        <v>77</v>
      </c>
      <c r="B27" s="12">
        <v>14000</v>
      </c>
      <c r="C27" s="12">
        <v>14000</v>
      </c>
      <c r="D27" s="13" t="s">
        <v>15</v>
      </c>
      <c r="E27" s="11" t="s">
        <v>78</v>
      </c>
      <c r="F27" s="12">
        <v>14000</v>
      </c>
      <c r="G27" s="11" t="s">
        <v>78</v>
      </c>
      <c r="H27" s="12">
        <v>11999</v>
      </c>
      <c r="I27" s="14" t="s">
        <v>17</v>
      </c>
      <c r="J27" s="11" t="s">
        <v>79</v>
      </c>
      <c r="K27" s="14" t="s">
        <v>76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63" x14ac:dyDescent="0.35">
      <c r="A28" s="11" t="s">
        <v>80</v>
      </c>
      <c r="B28" s="12">
        <v>3000</v>
      </c>
      <c r="C28" s="12">
        <v>3000</v>
      </c>
      <c r="D28" s="13" t="s">
        <v>15</v>
      </c>
      <c r="E28" s="11" t="s">
        <v>42</v>
      </c>
      <c r="F28" s="12">
        <v>3000</v>
      </c>
      <c r="G28" s="11" t="s">
        <v>42</v>
      </c>
      <c r="H28" s="12">
        <v>3000</v>
      </c>
      <c r="I28" s="14" t="s">
        <v>17</v>
      </c>
      <c r="J28" s="11" t="s">
        <v>81</v>
      </c>
      <c r="K28" s="14" t="s">
        <v>76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63" x14ac:dyDescent="0.35">
      <c r="A29" s="11" t="s">
        <v>80</v>
      </c>
      <c r="B29" s="12">
        <v>13500</v>
      </c>
      <c r="C29" s="12">
        <v>13500</v>
      </c>
      <c r="D29" s="13" t="s">
        <v>15</v>
      </c>
      <c r="E29" s="11" t="s">
        <v>42</v>
      </c>
      <c r="F29" s="12">
        <v>13500</v>
      </c>
      <c r="G29" s="11" t="s">
        <v>42</v>
      </c>
      <c r="H29" s="12">
        <v>13500</v>
      </c>
      <c r="I29" s="14" t="s">
        <v>17</v>
      </c>
      <c r="J29" s="11" t="s">
        <v>82</v>
      </c>
      <c r="K29" s="14" t="s">
        <v>76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63" x14ac:dyDescent="0.35">
      <c r="A30" s="11" t="s">
        <v>80</v>
      </c>
      <c r="B30" s="12">
        <v>4500</v>
      </c>
      <c r="C30" s="12">
        <v>4500</v>
      </c>
      <c r="D30" s="13" t="s">
        <v>15</v>
      </c>
      <c r="E30" s="11" t="s">
        <v>42</v>
      </c>
      <c r="F30" s="12">
        <v>4500</v>
      </c>
      <c r="G30" s="11" t="s">
        <v>42</v>
      </c>
      <c r="H30" s="12">
        <v>4500</v>
      </c>
      <c r="I30" s="14" t="s">
        <v>17</v>
      </c>
      <c r="J30" s="11" t="s">
        <v>83</v>
      </c>
      <c r="K30" s="14" t="s">
        <v>76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63" x14ac:dyDescent="0.35">
      <c r="A31" s="11" t="s">
        <v>80</v>
      </c>
      <c r="B31" s="12">
        <v>3000</v>
      </c>
      <c r="C31" s="12">
        <v>3000</v>
      </c>
      <c r="D31" s="13" t="s">
        <v>15</v>
      </c>
      <c r="E31" s="11" t="s">
        <v>42</v>
      </c>
      <c r="F31" s="12">
        <v>3000</v>
      </c>
      <c r="G31" s="11" t="s">
        <v>42</v>
      </c>
      <c r="H31" s="12">
        <v>3000</v>
      </c>
      <c r="I31" s="14" t="s">
        <v>17</v>
      </c>
      <c r="J31" s="11" t="s">
        <v>84</v>
      </c>
      <c r="K31" s="14" t="s">
        <v>76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63" x14ac:dyDescent="0.35">
      <c r="A32" s="11" t="s">
        <v>80</v>
      </c>
      <c r="B32" s="12">
        <v>4500</v>
      </c>
      <c r="C32" s="12">
        <v>4500</v>
      </c>
      <c r="D32" s="13" t="s">
        <v>15</v>
      </c>
      <c r="E32" s="11" t="s">
        <v>42</v>
      </c>
      <c r="F32" s="12">
        <v>4500</v>
      </c>
      <c r="G32" s="11" t="s">
        <v>42</v>
      </c>
      <c r="H32" s="12">
        <v>4500</v>
      </c>
      <c r="I32" s="14" t="s">
        <v>17</v>
      </c>
      <c r="J32" s="11" t="s">
        <v>85</v>
      </c>
      <c r="K32" s="14" t="s">
        <v>76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63" x14ac:dyDescent="0.35">
      <c r="A33" s="11" t="s">
        <v>80</v>
      </c>
      <c r="B33" s="12">
        <v>49500</v>
      </c>
      <c r="C33" s="12">
        <v>49500</v>
      </c>
      <c r="D33" s="13" t="s">
        <v>15</v>
      </c>
      <c r="E33" s="11" t="s">
        <v>42</v>
      </c>
      <c r="F33" s="12">
        <v>49500</v>
      </c>
      <c r="G33" s="11" t="s">
        <v>42</v>
      </c>
      <c r="H33" s="12">
        <v>49500</v>
      </c>
      <c r="I33" s="14" t="s">
        <v>17</v>
      </c>
      <c r="J33" s="11" t="s">
        <v>86</v>
      </c>
      <c r="K33" s="14" t="s">
        <v>76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63" x14ac:dyDescent="0.35">
      <c r="A34" s="11" t="s">
        <v>80</v>
      </c>
      <c r="B34" s="12">
        <v>33000</v>
      </c>
      <c r="C34" s="12">
        <v>33000</v>
      </c>
      <c r="D34" s="13" t="s">
        <v>15</v>
      </c>
      <c r="E34" s="11" t="s">
        <v>42</v>
      </c>
      <c r="F34" s="12">
        <v>33000</v>
      </c>
      <c r="G34" s="11" t="s">
        <v>42</v>
      </c>
      <c r="H34" s="12">
        <v>33000</v>
      </c>
      <c r="I34" s="14" t="s">
        <v>17</v>
      </c>
      <c r="J34" s="11" t="s">
        <v>87</v>
      </c>
      <c r="K34" s="14" t="s">
        <v>76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63" x14ac:dyDescent="0.35">
      <c r="A35" s="11" t="s">
        <v>80</v>
      </c>
      <c r="B35" s="12">
        <v>33000</v>
      </c>
      <c r="C35" s="12">
        <v>33000</v>
      </c>
      <c r="D35" s="13" t="s">
        <v>15</v>
      </c>
      <c r="E35" s="11" t="s">
        <v>42</v>
      </c>
      <c r="F35" s="12">
        <v>33000</v>
      </c>
      <c r="G35" s="11" t="s">
        <v>42</v>
      </c>
      <c r="H35" s="12">
        <v>33000</v>
      </c>
      <c r="I35" s="14" t="s">
        <v>17</v>
      </c>
      <c r="J35" s="11" t="s">
        <v>88</v>
      </c>
      <c r="K35" s="14" t="s">
        <v>76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63" x14ac:dyDescent="0.35">
      <c r="A36" s="11" t="s">
        <v>80</v>
      </c>
      <c r="B36" s="12">
        <v>49500</v>
      </c>
      <c r="C36" s="12">
        <v>49500</v>
      </c>
      <c r="D36" s="13" t="s">
        <v>15</v>
      </c>
      <c r="E36" s="11" t="s">
        <v>42</v>
      </c>
      <c r="F36" s="12">
        <v>49500</v>
      </c>
      <c r="G36" s="11" t="s">
        <v>42</v>
      </c>
      <c r="H36" s="12">
        <v>49500</v>
      </c>
      <c r="I36" s="14" t="s">
        <v>17</v>
      </c>
      <c r="J36" s="11" t="s">
        <v>89</v>
      </c>
      <c r="K36" s="14" t="s">
        <v>76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84" x14ac:dyDescent="0.35">
      <c r="A37" s="11" t="s">
        <v>77</v>
      </c>
      <c r="B37" s="12">
        <v>154000</v>
      </c>
      <c r="C37" s="12">
        <v>154000</v>
      </c>
      <c r="D37" s="13" t="s">
        <v>15</v>
      </c>
      <c r="E37" s="11" t="s">
        <v>78</v>
      </c>
      <c r="F37" s="12">
        <v>154000</v>
      </c>
      <c r="G37" s="11" t="s">
        <v>78</v>
      </c>
      <c r="H37" s="12">
        <v>154000</v>
      </c>
      <c r="I37" s="14" t="s">
        <v>17</v>
      </c>
      <c r="J37" s="11" t="s">
        <v>90</v>
      </c>
      <c r="K37" s="14" t="s">
        <v>91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84" x14ac:dyDescent="0.35">
      <c r="A38" s="11" t="s">
        <v>77</v>
      </c>
      <c r="B38" s="12">
        <v>132000</v>
      </c>
      <c r="C38" s="12">
        <v>132000</v>
      </c>
      <c r="D38" s="13" t="s">
        <v>15</v>
      </c>
      <c r="E38" s="11" t="s">
        <v>92</v>
      </c>
      <c r="F38" s="12">
        <v>132000</v>
      </c>
      <c r="G38" s="11" t="s">
        <v>92</v>
      </c>
      <c r="H38" s="12">
        <v>132000</v>
      </c>
      <c r="I38" s="14" t="s">
        <v>17</v>
      </c>
      <c r="J38" s="11" t="s">
        <v>93</v>
      </c>
      <c r="K38" s="14" t="s">
        <v>91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63" x14ac:dyDescent="0.35">
      <c r="A39" s="11" t="s">
        <v>94</v>
      </c>
      <c r="B39" s="12">
        <v>24800</v>
      </c>
      <c r="C39" s="12">
        <v>24800</v>
      </c>
      <c r="D39" s="13" t="s">
        <v>15</v>
      </c>
      <c r="E39" s="11" t="s">
        <v>95</v>
      </c>
      <c r="F39" s="12">
        <v>24800</v>
      </c>
      <c r="G39" s="11" t="s">
        <v>95</v>
      </c>
      <c r="H39" s="12">
        <v>24800</v>
      </c>
      <c r="I39" s="14" t="s">
        <v>17</v>
      </c>
      <c r="J39" s="11" t="s">
        <v>96</v>
      </c>
      <c r="K39" s="14" t="s">
        <v>97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63" x14ac:dyDescent="0.35">
      <c r="A40" s="11" t="s">
        <v>73</v>
      </c>
      <c r="B40" s="12">
        <v>115000</v>
      </c>
      <c r="C40" s="12">
        <v>115000</v>
      </c>
      <c r="D40" s="13" t="s">
        <v>15</v>
      </c>
      <c r="E40" s="11" t="s">
        <v>74</v>
      </c>
      <c r="F40" s="12">
        <v>115000</v>
      </c>
      <c r="G40" s="11" t="s">
        <v>74</v>
      </c>
      <c r="H40" s="12">
        <v>64952</v>
      </c>
      <c r="I40" s="14" t="s">
        <v>17</v>
      </c>
      <c r="J40" s="11" t="s">
        <v>98</v>
      </c>
      <c r="K40" s="14" t="s">
        <v>97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84" x14ac:dyDescent="0.35">
      <c r="A41" s="11" t="s">
        <v>77</v>
      </c>
      <c r="B41" s="12">
        <v>154000</v>
      </c>
      <c r="C41" s="12">
        <v>154000</v>
      </c>
      <c r="D41" s="13" t="s">
        <v>15</v>
      </c>
      <c r="E41" s="11" t="s">
        <v>99</v>
      </c>
      <c r="F41" s="12">
        <v>154000</v>
      </c>
      <c r="G41" s="11" t="s">
        <v>99</v>
      </c>
      <c r="H41" s="12">
        <v>154000</v>
      </c>
      <c r="I41" s="14" t="s">
        <v>17</v>
      </c>
      <c r="J41" s="11" t="s">
        <v>100</v>
      </c>
      <c r="K41" s="14" t="s">
        <v>97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84" x14ac:dyDescent="0.35">
      <c r="A42" s="11" t="s">
        <v>77</v>
      </c>
      <c r="B42" s="12">
        <v>12000</v>
      </c>
      <c r="C42" s="12">
        <v>12000</v>
      </c>
      <c r="D42" s="13" t="s">
        <v>15</v>
      </c>
      <c r="E42" s="11" t="s">
        <v>92</v>
      </c>
      <c r="F42" s="12">
        <v>12000</v>
      </c>
      <c r="G42" s="11" t="s">
        <v>92</v>
      </c>
      <c r="H42" s="12">
        <v>10287</v>
      </c>
      <c r="I42" s="14" t="s">
        <v>17</v>
      </c>
      <c r="J42" s="11" t="s">
        <v>101</v>
      </c>
      <c r="K42" s="14" t="s">
        <v>97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84" x14ac:dyDescent="0.35">
      <c r="A43" s="11" t="s">
        <v>77</v>
      </c>
      <c r="B43" s="12">
        <v>14000</v>
      </c>
      <c r="C43" s="12">
        <v>14000</v>
      </c>
      <c r="D43" s="13" t="s">
        <v>15</v>
      </c>
      <c r="E43" s="11" t="s">
        <v>99</v>
      </c>
      <c r="F43" s="12">
        <v>14000</v>
      </c>
      <c r="G43" s="11" t="s">
        <v>99</v>
      </c>
      <c r="H43" s="12">
        <v>11999</v>
      </c>
      <c r="I43" s="14" t="s">
        <v>17</v>
      </c>
      <c r="J43" s="11" t="s">
        <v>102</v>
      </c>
      <c r="K43" s="14" t="s">
        <v>97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63" x14ac:dyDescent="0.35">
      <c r="A44" s="11" t="s">
        <v>103</v>
      </c>
      <c r="B44" s="12">
        <v>44700</v>
      </c>
      <c r="C44" s="12">
        <v>44700</v>
      </c>
      <c r="D44" s="13" t="s">
        <v>15</v>
      </c>
      <c r="E44" s="11" t="s">
        <v>104</v>
      </c>
      <c r="F44" s="12">
        <v>44700</v>
      </c>
      <c r="G44" s="11" t="s">
        <v>104</v>
      </c>
      <c r="H44" s="12">
        <v>44700</v>
      </c>
      <c r="I44" s="14" t="s">
        <v>17</v>
      </c>
      <c r="J44" s="11" t="s">
        <v>105</v>
      </c>
      <c r="K44" s="14" t="s">
        <v>97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63" x14ac:dyDescent="0.35">
      <c r="A45" s="11" t="s">
        <v>106</v>
      </c>
      <c r="B45" s="12">
        <v>1190</v>
      </c>
      <c r="C45" s="12">
        <v>1190</v>
      </c>
      <c r="D45" s="13" t="s">
        <v>15</v>
      </c>
      <c r="E45" s="11" t="s">
        <v>107</v>
      </c>
      <c r="F45" s="12">
        <v>1190</v>
      </c>
      <c r="G45" s="11" t="s">
        <v>107</v>
      </c>
      <c r="H45" s="12">
        <v>1190</v>
      </c>
      <c r="I45" s="14" t="s">
        <v>17</v>
      </c>
      <c r="J45" s="11" t="s">
        <v>108</v>
      </c>
      <c r="K45" s="14" t="s">
        <v>109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3" x14ac:dyDescent="0.35">
      <c r="A46" s="11" t="s">
        <v>106</v>
      </c>
      <c r="B46" s="12">
        <v>3960</v>
      </c>
      <c r="C46" s="12">
        <v>3960</v>
      </c>
      <c r="D46" s="13" t="s">
        <v>15</v>
      </c>
      <c r="E46" s="11" t="s">
        <v>107</v>
      </c>
      <c r="F46" s="12">
        <v>3960</v>
      </c>
      <c r="G46" s="11" t="s">
        <v>107</v>
      </c>
      <c r="H46" s="12">
        <v>3960</v>
      </c>
      <c r="I46" s="14" t="s">
        <v>17</v>
      </c>
      <c r="J46" s="11" t="s">
        <v>110</v>
      </c>
      <c r="K46" s="14" t="s">
        <v>109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63" x14ac:dyDescent="0.35">
      <c r="A47" s="11" t="s">
        <v>106</v>
      </c>
      <c r="B47" s="12">
        <v>4350</v>
      </c>
      <c r="C47" s="12">
        <v>4350</v>
      </c>
      <c r="D47" s="13" t="s">
        <v>15</v>
      </c>
      <c r="E47" s="11" t="s">
        <v>111</v>
      </c>
      <c r="F47" s="12">
        <v>4350</v>
      </c>
      <c r="G47" s="11" t="s">
        <v>111</v>
      </c>
      <c r="H47" s="12">
        <v>4350</v>
      </c>
      <c r="I47" s="14" t="s">
        <v>17</v>
      </c>
      <c r="J47" s="11" t="s">
        <v>112</v>
      </c>
      <c r="K47" s="14" t="s">
        <v>109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63" x14ac:dyDescent="0.35">
      <c r="A48" s="11" t="s">
        <v>113</v>
      </c>
      <c r="B48" s="12">
        <v>6055.13</v>
      </c>
      <c r="C48" s="12">
        <v>6055.13</v>
      </c>
      <c r="D48" s="13" t="s">
        <v>15</v>
      </c>
      <c r="E48" s="11" t="s">
        <v>45</v>
      </c>
      <c r="F48" s="12">
        <v>6055.13</v>
      </c>
      <c r="G48" s="11" t="s">
        <v>45</v>
      </c>
      <c r="H48" s="12">
        <v>6055.13</v>
      </c>
      <c r="I48" s="14" t="s">
        <v>17</v>
      </c>
      <c r="J48" s="11" t="s">
        <v>114</v>
      </c>
      <c r="K48" s="14" t="s">
        <v>115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63" x14ac:dyDescent="0.35">
      <c r="A49" s="11" t="s">
        <v>116</v>
      </c>
      <c r="B49" s="12">
        <v>17410</v>
      </c>
      <c r="C49" s="12">
        <v>17410</v>
      </c>
      <c r="D49" s="13" t="s">
        <v>15</v>
      </c>
      <c r="E49" s="11" t="s">
        <v>39</v>
      </c>
      <c r="F49" s="12">
        <v>17410</v>
      </c>
      <c r="G49" s="11" t="s">
        <v>39</v>
      </c>
      <c r="H49" s="12">
        <v>17410</v>
      </c>
      <c r="I49" s="14" t="s">
        <v>17</v>
      </c>
      <c r="J49" s="11" t="s">
        <v>117</v>
      </c>
      <c r="K49" s="14" t="s">
        <v>115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63" x14ac:dyDescent="0.35">
      <c r="A50" s="11" t="s">
        <v>118</v>
      </c>
      <c r="B50" s="12">
        <v>28000</v>
      </c>
      <c r="C50" s="12">
        <v>28000</v>
      </c>
      <c r="D50" s="13" t="s">
        <v>15</v>
      </c>
      <c r="E50" s="11" t="s">
        <v>53</v>
      </c>
      <c r="F50" s="12">
        <v>28000</v>
      </c>
      <c r="G50" s="11" t="s">
        <v>53</v>
      </c>
      <c r="H50" s="12">
        <v>28000</v>
      </c>
      <c r="I50" s="14" t="s">
        <v>17</v>
      </c>
      <c r="J50" s="11" t="s">
        <v>119</v>
      </c>
      <c r="K50" s="14" t="s">
        <v>115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63" x14ac:dyDescent="0.35">
      <c r="A51" s="11" t="s">
        <v>106</v>
      </c>
      <c r="B51" s="12">
        <v>5000</v>
      </c>
      <c r="C51" s="12">
        <v>5000</v>
      </c>
      <c r="D51" s="13" t="s">
        <v>15</v>
      </c>
      <c r="E51" s="11" t="s">
        <v>92</v>
      </c>
      <c r="F51" s="12">
        <v>5000</v>
      </c>
      <c r="G51" s="11" t="s">
        <v>92</v>
      </c>
      <c r="H51" s="12">
        <v>5000</v>
      </c>
      <c r="I51" s="14" t="s">
        <v>17</v>
      </c>
      <c r="J51" s="11" t="s">
        <v>120</v>
      </c>
      <c r="K51" s="14" t="s">
        <v>121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63" x14ac:dyDescent="0.35">
      <c r="A52" s="11" t="s">
        <v>122</v>
      </c>
      <c r="B52" s="12">
        <v>29505.25</v>
      </c>
      <c r="C52" s="12">
        <v>29505.25</v>
      </c>
      <c r="D52" s="13" t="s">
        <v>15</v>
      </c>
      <c r="E52" s="11" t="s">
        <v>123</v>
      </c>
      <c r="F52" s="12">
        <v>29505.25</v>
      </c>
      <c r="G52" s="11" t="s">
        <v>123</v>
      </c>
      <c r="H52" s="12">
        <v>29505.25</v>
      </c>
      <c r="I52" s="14" t="s">
        <v>17</v>
      </c>
      <c r="J52" s="11" t="s">
        <v>124</v>
      </c>
      <c r="K52" s="14" t="s">
        <v>121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63" x14ac:dyDescent="0.35">
      <c r="A53" s="11" t="s">
        <v>125</v>
      </c>
      <c r="B53" s="12">
        <v>98956.800000000003</v>
      </c>
      <c r="C53" s="12">
        <v>98956.800000000003</v>
      </c>
      <c r="D53" s="13" t="s">
        <v>15</v>
      </c>
      <c r="E53" s="11" t="s">
        <v>126</v>
      </c>
      <c r="F53" s="12">
        <v>98956.800000000003</v>
      </c>
      <c r="G53" s="11" t="s">
        <v>126</v>
      </c>
      <c r="H53" s="12">
        <v>98956.800000000003</v>
      </c>
      <c r="I53" s="14" t="s">
        <v>17</v>
      </c>
      <c r="J53" s="11" t="s">
        <v>127</v>
      </c>
      <c r="K53" s="14" t="s">
        <v>121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63" x14ac:dyDescent="0.35">
      <c r="A54" s="11" t="s">
        <v>128</v>
      </c>
      <c r="B54" s="12">
        <v>25770</v>
      </c>
      <c r="C54" s="12">
        <v>25770</v>
      </c>
      <c r="D54" s="13" t="s">
        <v>15</v>
      </c>
      <c r="E54" s="11" t="s">
        <v>126</v>
      </c>
      <c r="F54" s="12">
        <v>25770</v>
      </c>
      <c r="G54" s="11" t="s">
        <v>126</v>
      </c>
      <c r="H54" s="12">
        <v>25770</v>
      </c>
      <c r="I54" s="14" t="s">
        <v>17</v>
      </c>
      <c r="J54" s="11" t="s">
        <v>129</v>
      </c>
      <c r="K54" s="14" t="s">
        <v>121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63" x14ac:dyDescent="0.35">
      <c r="A55" s="11" t="s">
        <v>130</v>
      </c>
      <c r="B55" s="12">
        <v>4700</v>
      </c>
      <c r="C55" s="12">
        <v>4700</v>
      </c>
      <c r="D55" s="13" t="s">
        <v>15</v>
      </c>
      <c r="E55" s="11" t="s">
        <v>131</v>
      </c>
      <c r="F55" s="12">
        <v>4700</v>
      </c>
      <c r="G55" s="11" t="s">
        <v>131</v>
      </c>
      <c r="H55" s="12">
        <v>4700</v>
      </c>
      <c r="I55" s="14" t="s">
        <v>17</v>
      </c>
      <c r="J55" s="11" t="s">
        <v>132</v>
      </c>
      <c r="K55" s="14" t="s">
        <v>133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63" x14ac:dyDescent="0.35">
      <c r="A56" s="11" t="s">
        <v>134</v>
      </c>
      <c r="B56" s="12">
        <v>8100</v>
      </c>
      <c r="C56" s="12">
        <v>8100</v>
      </c>
      <c r="D56" s="13" t="s">
        <v>15</v>
      </c>
      <c r="E56" s="11" t="s">
        <v>42</v>
      </c>
      <c r="F56" s="12">
        <v>8100</v>
      </c>
      <c r="G56" s="11" t="s">
        <v>42</v>
      </c>
      <c r="H56" s="12">
        <v>8100</v>
      </c>
      <c r="I56" s="14" t="s">
        <v>17</v>
      </c>
      <c r="J56" s="11" t="s">
        <v>135</v>
      </c>
      <c r="K56" s="14" t="s">
        <v>133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63" x14ac:dyDescent="0.35">
      <c r="A57" s="11" t="s">
        <v>136</v>
      </c>
      <c r="B57" s="12">
        <v>80549.600000000006</v>
      </c>
      <c r="C57" s="12">
        <v>80549.600000000006</v>
      </c>
      <c r="D57" s="13" t="s">
        <v>15</v>
      </c>
      <c r="E57" s="11" t="s">
        <v>123</v>
      </c>
      <c r="F57" s="12">
        <v>80549.600000000006</v>
      </c>
      <c r="G57" s="11" t="s">
        <v>123</v>
      </c>
      <c r="H57" s="12">
        <v>80549.600000000006</v>
      </c>
      <c r="I57" s="14" t="s">
        <v>17</v>
      </c>
      <c r="J57" s="11" t="s">
        <v>137</v>
      </c>
      <c r="K57" s="14" t="s">
        <v>138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63" x14ac:dyDescent="0.35">
      <c r="A58" s="11" t="s">
        <v>139</v>
      </c>
      <c r="B58" s="12">
        <v>32000</v>
      </c>
      <c r="C58" s="12">
        <v>32000</v>
      </c>
      <c r="D58" s="13" t="s">
        <v>15</v>
      </c>
      <c r="E58" s="11" t="s">
        <v>21</v>
      </c>
      <c r="F58" s="12">
        <v>32000</v>
      </c>
      <c r="G58" s="11" t="s">
        <v>21</v>
      </c>
      <c r="H58" s="12">
        <v>32000</v>
      </c>
      <c r="I58" s="14" t="s">
        <v>17</v>
      </c>
      <c r="J58" s="11" t="s">
        <v>140</v>
      </c>
      <c r="K58" s="14" t="s">
        <v>141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63" x14ac:dyDescent="0.35">
      <c r="A59" s="11" t="s">
        <v>142</v>
      </c>
      <c r="B59" s="12">
        <v>5980</v>
      </c>
      <c r="C59" s="12">
        <v>5980</v>
      </c>
      <c r="D59" s="13" t="s">
        <v>15</v>
      </c>
      <c r="E59" s="11" t="s">
        <v>42</v>
      </c>
      <c r="F59" s="12">
        <v>5980</v>
      </c>
      <c r="G59" s="11" t="s">
        <v>42</v>
      </c>
      <c r="H59" s="12">
        <v>5980</v>
      </c>
      <c r="I59" s="14" t="s">
        <v>17</v>
      </c>
      <c r="J59" s="11" t="s">
        <v>143</v>
      </c>
      <c r="K59" s="14" t="s">
        <v>144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63" x14ac:dyDescent="0.35">
      <c r="A60" s="11" t="s">
        <v>145</v>
      </c>
      <c r="B60" s="12">
        <v>5360</v>
      </c>
      <c r="C60" s="12">
        <v>5360</v>
      </c>
      <c r="D60" s="13" t="s">
        <v>15</v>
      </c>
      <c r="E60" s="11" t="s">
        <v>42</v>
      </c>
      <c r="F60" s="12">
        <v>5360</v>
      </c>
      <c r="G60" s="11" t="s">
        <v>42</v>
      </c>
      <c r="H60" s="12">
        <v>5360</v>
      </c>
      <c r="I60" s="14" t="s">
        <v>17</v>
      </c>
      <c r="J60" s="11" t="s">
        <v>146</v>
      </c>
      <c r="K60" s="14" t="s">
        <v>144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63" x14ac:dyDescent="0.35">
      <c r="A61" s="11" t="s">
        <v>147</v>
      </c>
      <c r="B61" s="12">
        <v>11450</v>
      </c>
      <c r="C61" s="12">
        <v>11450</v>
      </c>
      <c r="D61" s="13" t="s">
        <v>15</v>
      </c>
      <c r="E61" s="11" t="s">
        <v>42</v>
      </c>
      <c r="F61" s="12">
        <v>11450</v>
      </c>
      <c r="G61" s="11" t="s">
        <v>42</v>
      </c>
      <c r="H61" s="12">
        <v>11450</v>
      </c>
      <c r="I61" s="14" t="s">
        <v>17</v>
      </c>
      <c r="J61" s="11" t="s">
        <v>148</v>
      </c>
      <c r="K61" s="14" t="s">
        <v>144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63" x14ac:dyDescent="0.35">
      <c r="A62" s="11" t="s">
        <v>149</v>
      </c>
      <c r="B62" s="12">
        <v>1038</v>
      </c>
      <c r="C62" s="12">
        <v>1038</v>
      </c>
      <c r="D62" s="13" t="s">
        <v>15</v>
      </c>
      <c r="E62" s="11" t="s">
        <v>150</v>
      </c>
      <c r="F62" s="12">
        <v>1038</v>
      </c>
      <c r="G62" s="11" t="s">
        <v>150</v>
      </c>
      <c r="H62" s="12">
        <v>1038</v>
      </c>
      <c r="I62" s="14" t="s">
        <v>17</v>
      </c>
      <c r="J62" s="11" t="s">
        <v>151</v>
      </c>
      <c r="K62" s="14" t="s">
        <v>144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63" x14ac:dyDescent="0.35">
      <c r="A63" s="11" t="s">
        <v>152</v>
      </c>
      <c r="B63" s="12">
        <v>6685</v>
      </c>
      <c r="C63" s="12">
        <v>6685</v>
      </c>
      <c r="D63" s="13" t="s">
        <v>15</v>
      </c>
      <c r="E63" s="11" t="s">
        <v>42</v>
      </c>
      <c r="F63" s="12">
        <v>6685</v>
      </c>
      <c r="G63" s="11" t="s">
        <v>42</v>
      </c>
      <c r="H63" s="12">
        <v>6685</v>
      </c>
      <c r="I63" s="14" t="s">
        <v>17</v>
      </c>
      <c r="J63" s="11" t="s">
        <v>153</v>
      </c>
      <c r="K63" s="14" t="s">
        <v>154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5" x14ac:dyDescent="0.35">
      <c r="A64" s="11" t="s">
        <v>155</v>
      </c>
      <c r="B64" s="12">
        <v>202400</v>
      </c>
      <c r="C64" s="12">
        <v>202400</v>
      </c>
      <c r="D64" s="13" t="s">
        <v>15</v>
      </c>
      <c r="E64" s="11" t="s">
        <v>156</v>
      </c>
      <c r="F64" s="12">
        <v>197000</v>
      </c>
      <c r="G64" s="11" t="s">
        <v>156</v>
      </c>
      <c r="H64" s="12">
        <v>197000</v>
      </c>
      <c r="I64" s="14" t="s">
        <v>17</v>
      </c>
      <c r="J64" s="11" t="s">
        <v>157</v>
      </c>
      <c r="K64" s="14" t="s">
        <v>158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84" x14ac:dyDescent="0.35">
      <c r="A65" s="11" t="s">
        <v>159</v>
      </c>
      <c r="B65" s="12">
        <v>497700</v>
      </c>
      <c r="C65" s="12">
        <v>497700</v>
      </c>
      <c r="D65" s="13" t="s">
        <v>15</v>
      </c>
      <c r="E65" s="11" t="s">
        <v>156</v>
      </c>
      <c r="F65" s="12">
        <v>485000</v>
      </c>
      <c r="G65" s="11" t="s">
        <v>156</v>
      </c>
      <c r="H65" s="12">
        <v>485000</v>
      </c>
      <c r="I65" s="14" t="s">
        <v>17</v>
      </c>
      <c r="J65" s="11" t="s">
        <v>160</v>
      </c>
      <c r="K65" s="14" t="s">
        <v>158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63" x14ac:dyDescent="0.35">
      <c r="A66" s="11" t="s">
        <v>113</v>
      </c>
      <c r="B66" s="12">
        <v>1450</v>
      </c>
      <c r="C66" s="12">
        <v>1450</v>
      </c>
      <c r="D66" s="13" t="s">
        <v>15</v>
      </c>
      <c r="E66" s="11" t="s">
        <v>161</v>
      </c>
      <c r="F66" s="12">
        <v>1450</v>
      </c>
      <c r="G66" s="11" t="s">
        <v>161</v>
      </c>
      <c r="H66" s="12">
        <v>1450</v>
      </c>
      <c r="I66" s="14" t="s">
        <v>17</v>
      </c>
      <c r="J66" s="11" t="s">
        <v>162</v>
      </c>
      <c r="K66" s="14" t="s">
        <v>163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63" x14ac:dyDescent="0.35">
      <c r="A67" s="11" t="s">
        <v>164</v>
      </c>
      <c r="B67" s="12">
        <v>25000</v>
      </c>
      <c r="C67" s="12">
        <v>25000</v>
      </c>
      <c r="D67" s="13" t="s">
        <v>15</v>
      </c>
      <c r="E67" s="11" t="s">
        <v>42</v>
      </c>
      <c r="F67" s="12">
        <v>25000</v>
      </c>
      <c r="G67" s="11" t="s">
        <v>42</v>
      </c>
      <c r="H67" s="12">
        <v>25000</v>
      </c>
      <c r="I67" s="14" t="s">
        <v>17</v>
      </c>
      <c r="J67" s="11" t="s">
        <v>165</v>
      </c>
      <c r="K67" s="14" t="s">
        <v>166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63" x14ac:dyDescent="0.35">
      <c r="A68" s="11" t="s">
        <v>167</v>
      </c>
      <c r="B68" s="12">
        <v>99472.2</v>
      </c>
      <c r="C68" s="12">
        <v>99472.2</v>
      </c>
      <c r="D68" s="13" t="s">
        <v>15</v>
      </c>
      <c r="E68" s="11" t="s">
        <v>126</v>
      </c>
      <c r="F68" s="12">
        <v>99472.2</v>
      </c>
      <c r="G68" s="11" t="s">
        <v>126</v>
      </c>
      <c r="H68" s="12">
        <v>99472.2</v>
      </c>
      <c r="I68" s="14" t="s">
        <v>17</v>
      </c>
      <c r="J68" s="11" t="s">
        <v>168</v>
      </c>
      <c r="K68" s="14" t="s">
        <v>166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63" x14ac:dyDescent="0.35">
      <c r="A69" s="11" t="s">
        <v>169</v>
      </c>
      <c r="B69" s="12">
        <v>25770</v>
      </c>
      <c r="C69" s="12">
        <v>25770</v>
      </c>
      <c r="D69" s="13" t="s">
        <v>15</v>
      </c>
      <c r="E69" s="11" t="s">
        <v>126</v>
      </c>
      <c r="F69" s="12">
        <v>25770</v>
      </c>
      <c r="G69" s="11" t="s">
        <v>126</v>
      </c>
      <c r="H69" s="12">
        <v>25770</v>
      </c>
      <c r="I69" s="14" t="s">
        <v>17</v>
      </c>
      <c r="J69" s="11" t="s">
        <v>170</v>
      </c>
      <c r="K69" s="14" t="s">
        <v>166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63" x14ac:dyDescent="0.35">
      <c r="A70" s="11" t="s">
        <v>171</v>
      </c>
      <c r="B70" s="12">
        <v>23100</v>
      </c>
      <c r="C70" s="12">
        <v>23100</v>
      </c>
      <c r="D70" s="13" t="s">
        <v>15</v>
      </c>
      <c r="E70" s="11" t="s">
        <v>16</v>
      </c>
      <c r="F70" s="12">
        <v>23100</v>
      </c>
      <c r="G70" s="11" t="s">
        <v>16</v>
      </c>
      <c r="H70" s="12">
        <v>23100</v>
      </c>
      <c r="I70" s="14" t="s">
        <v>17</v>
      </c>
      <c r="J70" s="11" t="s">
        <v>172</v>
      </c>
      <c r="K70" s="14" t="s">
        <v>173</v>
      </c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63" x14ac:dyDescent="0.35">
      <c r="A71" s="11" t="s">
        <v>174</v>
      </c>
      <c r="B71" s="12">
        <v>4945</v>
      </c>
      <c r="C71" s="12">
        <v>4945</v>
      </c>
      <c r="D71" s="13" t="s">
        <v>15</v>
      </c>
      <c r="E71" s="11" t="s">
        <v>107</v>
      </c>
      <c r="F71" s="12">
        <v>4945</v>
      </c>
      <c r="G71" s="11" t="s">
        <v>107</v>
      </c>
      <c r="H71" s="12">
        <v>4945</v>
      </c>
      <c r="I71" s="14" t="s">
        <v>17</v>
      </c>
      <c r="J71" s="11" t="s">
        <v>175</v>
      </c>
      <c r="K71" s="14" t="s">
        <v>176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5" x14ac:dyDescent="0.35">
      <c r="A72" s="11" t="s">
        <v>177</v>
      </c>
      <c r="B72" s="12">
        <v>497600</v>
      </c>
      <c r="C72" s="12">
        <v>497600</v>
      </c>
      <c r="D72" s="13" t="s">
        <v>15</v>
      </c>
      <c r="E72" s="11" t="s">
        <v>178</v>
      </c>
      <c r="F72" s="12">
        <v>485000</v>
      </c>
      <c r="G72" s="11" t="s">
        <v>178</v>
      </c>
      <c r="H72" s="12">
        <v>485000</v>
      </c>
      <c r="I72" s="14" t="s">
        <v>17</v>
      </c>
      <c r="J72" s="11" t="s">
        <v>179</v>
      </c>
      <c r="K72" s="14" t="s">
        <v>180</v>
      </c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5" x14ac:dyDescent="0.35">
      <c r="A73" s="11" t="s">
        <v>181</v>
      </c>
      <c r="B73" s="12">
        <v>78000</v>
      </c>
      <c r="C73" s="12">
        <v>78000</v>
      </c>
      <c r="D73" s="13" t="s">
        <v>15</v>
      </c>
      <c r="E73" s="11" t="s">
        <v>182</v>
      </c>
      <c r="F73" s="12">
        <v>78000</v>
      </c>
      <c r="G73" s="11" t="s">
        <v>182</v>
      </c>
      <c r="H73" s="12">
        <v>78000</v>
      </c>
      <c r="I73" s="14" t="s">
        <v>17</v>
      </c>
      <c r="J73" s="11" t="s">
        <v>183</v>
      </c>
      <c r="K73" s="14" t="s">
        <v>180</v>
      </c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63" x14ac:dyDescent="0.35">
      <c r="A74" s="11" t="s">
        <v>184</v>
      </c>
      <c r="B74" s="12">
        <v>6090</v>
      </c>
      <c r="C74" s="12">
        <v>6090</v>
      </c>
      <c r="D74" s="13" t="s">
        <v>15</v>
      </c>
      <c r="E74" s="11" t="s">
        <v>42</v>
      </c>
      <c r="F74" s="12">
        <v>6090</v>
      </c>
      <c r="G74" s="11" t="s">
        <v>42</v>
      </c>
      <c r="H74" s="12">
        <v>6090</v>
      </c>
      <c r="I74" s="14" t="s">
        <v>17</v>
      </c>
      <c r="J74" s="11" t="s">
        <v>185</v>
      </c>
      <c r="K74" s="14" t="s">
        <v>180</v>
      </c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63" x14ac:dyDescent="0.35">
      <c r="A75" s="11" t="s">
        <v>186</v>
      </c>
      <c r="B75" s="12">
        <v>38640</v>
      </c>
      <c r="C75" s="12">
        <v>38640</v>
      </c>
      <c r="D75" s="13" t="s">
        <v>15</v>
      </c>
      <c r="E75" s="11" t="s">
        <v>42</v>
      </c>
      <c r="F75" s="12">
        <v>38640</v>
      </c>
      <c r="G75" s="11" t="s">
        <v>42</v>
      </c>
      <c r="H75" s="12">
        <v>38640</v>
      </c>
      <c r="I75" s="14" t="s">
        <v>17</v>
      </c>
      <c r="J75" s="11" t="s">
        <v>187</v>
      </c>
      <c r="K75" s="14" t="s">
        <v>180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63" x14ac:dyDescent="0.35">
      <c r="A76" s="11" t="s">
        <v>188</v>
      </c>
      <c r="B76" s="12">
        <v>36570</v>
      </c>
      <c r="C76" s="12">
        <v>36570</v>
      </c>
      <c r="D76" s="13" t="s">
        <v>15</v>
      </c>
      <c r="E76" s="11" t="s">
        <v>39</v>
      </c>
      <c r="F76" s="12">
        <v>36570</v>
      </c>
      <c r="G76" s="11" t="s">
        <v>39</v>
      </c>
      <c r="H76" s="12">
        <v>36570</v>
      </c>
      <c r="I76" s="14" t="s">
        <v>17</v>
      </c>
      <c r="J76" s="11" t="s">
        <v>189</v>
      </c>
      <c r="K76" s="14" t="s">
        <v>190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63" x14ac:dyDescent="0.35">
      <c r="A77" s="11" t="s">
        <v>191</v>
      </c>
      <c r="B77" s="12">
        <v>23000</v>
      </c>
      <c r="C77" s="12">
        <v>23000</v>
      </c>
      <c r="D77" s="13" t="s">
        <v>15</v>
      </c>
      <c r="E77" s="11" t="s">
        <v>53</v>
      </c>
      <c r="F77" s="12">
        <v>23000</v>
      </c>
      <c r="G77" s="11" t="s">
        <v>53</v>
      </c>
      <c r="H77" s="12">
        <v>23000</v>
      </c>
      <c r="I77" s="14" t="s">
        <v>17</v>
      </c>
      <c r="J77" s="11" t="s">
        <v>192</v>
      </c>
      <c r="K77" s="14" t="s">
        <v>190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63" x14ac:dyDescent="0.35">
      <c r="A78" s="11" t="s">
        <v>193</v>
      </c>
      <c r="B78" s="12">
        <v>3600</v>
      </c>
      <c r="C78" s="12">
        <v>3600</v>
      </c>
      <c r="D78" s="13" t="s">
        <v>15</v>
      </c>
      <c r="E78" s="11" t="s">
        <v>39</v>
      </c>
      <c r="F78" s="12">
        <v>3600</v>
      </c>
      <c r="G78" s="11" t="s">
        <v>39</v>
      </c>
      <c r="H78" s="12">
        <v>3600</v>
      </c>
      <c r="I78" s="14" t="s">
        <v>17</v>
      </c>
      <c r="J78" s="11" t="s">
        <v>194</v>
      </c>
      <c r="K78" s="14" t="s">
        <v>190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63" x14ac:dyDescent="0.35">
      <c r="A79" s="11" t="s">
        <v>14</v>
      </c>
      <c r="B79" s="12">
        <v>252000</v>
      </c>
      <c r="C79" s="12">
        <v>252000</v>
      </c>
      <c r="D79" s="13" t="s">
        <v>15</v>
      </c>
      <c r="E79" s="11" t="s">
        <v>16</v>
      </c>
      <c r="F79" s="12">
        <v>252000</v>
      </c>
      <c r="G79" s="11" t="s">
        <v>16</v>
      </c>
      <c r="H79" s="12">
        <v>252000</v>
      </c>
      <c r="I79" s="14" t="s">
        <v>17</v>
      </c>
      <c r="J79" s="11" t="s">
        <v>195</v>
      </c>
      <c r="K79" s="14" t="s">
        <v>196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5" x14ac:dyDescent="0.35">
      <c r="A80" s="11" t="s">
        <v>197</v>
      </c>
      <c r="B80" s="12">
        <v>498700</v>
      </c>
      <c r="C80" s="12">
        <v>498700</v>
      </c>
      <c r="D80" s="13" t="s">
        <v>15</v>
      </c>
      <c r="E80" s="11" t="s">
        <v>198</v>
      </c>
      <c r="F80" s="12">
        <v>486800</v>
      </c>
      <c r="G80" s="11" t="s">
        <v>198</v>
      </c>
      <c r="H80" s="12">
        <v>486800</v>
      </c>
      <c r="I80" s="14" t="s">
        <v>17</v>
      </c>
      <c r="J80" s="11" t="s">
        <v>199</v>
      </c>
      <c r="K80" s="14" t="s">
        <v>196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63" x14ac:dyDescent="0.35">
      <c r="A81" s="11" t="s">
        <v>113</v>
      </c>
      <c r="B81" s="12">
        <v>34980</v>
      </c>
      <c r="C81" s="12">
        <v>34980</v>
      </c>
      <c r="D81" s="13" t="s">
        <v>15</v>
      </c>
      <c r="E81" s="11" t="s">
        <v>200</v>
      </c>
      <c r="F81" s="12">
        <v>34980</v>
      </c>
      <c r="G81" s="11" t="s">
        <v>200</v>
      </c>
      <c r="H81" s="12">
        <v>34980</v>
      </c>
      <c r="I81" s="14" t="s">
        <v>17</v>
      </c>
      <c r="J81" s="11" t="s">
        <v>201</v>
      </c>
      <c r="K81" s="14" t="s">
        <v>202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63" x14ac:dyDescent="0.35">
      <c r="A82" s="11" t="s">
        <v>203</v>
      </c>
      <c r="B82" s="12">
        <v>38500</v>
      </c>
      <c r="C82" s="12">
        <v>38500</v>
      </c>
      <c r="D82" s="13" t="s">
        <v>15</v>
      </c>
      <c r="E82" s="11" t="s">
        <v>104</v>
      </c>
      <c r="F82" s="12">
        <v>38500</v>
      </c>
      <c r="G82" s="11" t="s">
        <v>104</v>
      </c>
      <c r="H82" s="12">
        <v>38500</v>
      </c>
      <c r="I82" s="14" t="s">
        <v>17</v>
      </c>
      <c r="J82" s="11" t="s">
        <v>204</v>
      </c>
      <c r="K82" s="14" t="s">
        <v>202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63" x14ac:dyDescent="0.35">
      <c r="A83" s="11" t="s">
        <v>28</v>
      </c>
      <c r="B83" s="12">
        <v>7515</v>
      </c>
      <c r="C83" s="12">
        <v>7515</v>
      </c>
      <c r="D83" s="13" t="s">
        <v>15</v>
      </c>
      <c r="E83" s="11" t="s">
        <v>205</v>
      </c>
      <c r="F83" s="12">
        <v>7515</v>
      </c>
      <c r="G83" s="11" t="s">
        <v>205</v>
      </c>
      <c r="H83" s="12">
        <v>7515</v>
      </c>
      <c r="I83" s="14" t="s">
        <v>17</v>
      </c>
      <c r="J83" s="11" t="s">
        <v>206</v>
      </c>
      <c r="K83" s="14" t="s">
        <v>207</v>
      </c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63" x14ac:dyDescent="0.35">
      <c r="A84" s="11" t="s">
        <v>28</v>
      </c>
      <c r="B84" s="12">
        <v>3000</v>
      </c>
      <c r="C84" s="12">
        <v>3000</v>
      </c>
      <c r="D84" s="13" t="s">
        <v>15</v>
      </c>
      <c r="E84" s="11" t="s">
        <v>208</v>
      </c>
      <c r="F84" s="12">
        <v>3000</v>
      </c>
      <c r="G84" s="11" t="s">
        <v>208</v>
      </c>
      <c r="H84" s="12">
        <v>3000</v>
      </c>
      <c r="I84" s="14" t="s">
        <v>17</v>
      </c>
      <c r="J84" s="11" t="s">
        <v>209</v>
      </c>
      <c r="K84" s="14" t="s">
        <v>210</v>
      </c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0" x14ac:dyDescent="0.35">
      <c r="A85" s="11" t="s">
        <v>211</v>
      </c>
      <c r="B85" s="12">
        <v>9989000</v>
      </c>
      <c r="C85" s="12">
        <v>9989000</v>
      </c>
      <c r="D85" s="13" t="s">
        <v>212</v>
      </c>
      <c r="E85" s="11" t="s">
        <v>213</v>
      </c>
      <c r="F85" s="12">
        <v>9100000</v>
      </c>
      <c r="G85" s="11" t="s">
        <v>213</v>
      </c>
      <c r="H85" s="12">
        <v>9100000</v>
      </c>
      <c r="I85" s="14" t="s">
        <v>17</v>
      </c>
      <c r="J85" s="11" t="s">
        <v>214</v>
      </c>
      <c r="K85" s="14" t="s">
        <v>215</v>
      </c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63" x14ac:dyDescent="0.35">
      <c r="A86" s="11" t="s">
        <v>216</v>
      </c>
      <c r="B86" s="12">
        <v>1310</v>
      </c>
      <c r="C86" s="12">
        <v>1310</v>
      </c>
      <c r="D86" s="13" t="s">
        <v>15</v>
      </c>
      <c r="E86" s="11" t="s">
        <v>217</v>
      </c>
      <c r="F86" s="12">
        <v>1310</v>
      </c>
      <c r="G86" s="11" t="s">
        <v>217</v>
      </c>
      <c r="H86" s="12">
        <v>1310</v>
      </c>
      <c r="I86" s="14" t="s">
        <v>17</v>
      </c>
      <c r="J86" s="11" t="s">
        <v>218</v>
      </c>
      <c r="K86" s="14" t="s">
        <v>215</v>
      </c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63" x14ac:dyDescent="0.35">
      <c r="A87" s="11" t="s">
        <v>73</v>
      </c>
      <c r="B87" s="12">
        <v>115000</v>
      </c>
      <c r="C87" s="12">
        <v>115000</v>
      </c>
      <c r="D87" s="13" t="s">
        <v>15</v>
      </c>
      <c r="E87" s="11" t="s">
        <v>74</v>
      </c>
      <c r="F87" s="12">
        <v>115000</v>
      </c>
      <c r="G87" s="11" t="s">
        <v>74</v>
      </c>
      <c r="H87" s="12">
        <v>67183</v>
      </c>
      <c r="I87" s="14" t="s">
        <v>17</v>
      </c>
      <c r="J87" s="11" t="s">
        <v>219</v>
      </c>
      <c r="K87" s="14" t="s">
        <v>220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63" x14ac:dyDescent="0.35">
      <c r="A88" s="11" t="s">
        <v>164</v>
      </c>
      <c r="B88" s="12">
        <v>1200</v>
      </c>
      <c r="C88" s="12">
        <v>1200</v>
      </c>
      <c r="D88" s="13" t="s">
        <v>15</v>
      </c>
      <c r="E88" s="11" t="s">
        <v>42</v>
      </c>
      <c r="F88" s="12">
        <v>1200</v>
      </c>
      <c r="G88" s="11" t="s">
        <v>42</v>
      </c>
      <c r="H88" s="12">
        <v>1200</v>
      </c>
      <c r="I88" s="14" t="s">
        <v>17</v>
      </c>
      <c r="J88" s="11" t="s">
        <v>221</v>
      </c>
      <c r="K88" s="14" t="s">
        <v>220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63" x14ac:dyDescent="0.35">
      <c r="A89" s="11" t="s">
        <v>222</v>
      </c>
      <c r="B89" s="12">
        <v>2900</v>
      </c>
      <c r="C89" s="12">
        <v>2900</v>
      </c>
      <c r="D89" s="13" t="s">
        <v>15</v>
      </c>
      <c r="E89" s="11" t="s">
        <v>42</v>
      </c>
      <c r="F89" s="12">
        <v>2900</v>
      </c>
      <c r="G89" s="11" t="s">
        <v>42</v>
      </c>
      <c r="H89" s="12">
        <v>2900</v>
      </c>
      <c r="I89" s="14" t="s">
        <v>17</v>
      </c>
      <c r="J89" s="11" t="s">
        <v>223</v>
      </c>
      <c r="K89" s="14" t="s">
        <v>220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63" x14ac:dyDescent="0.35">
      <c r="A90" s="11" t="s">
        <v>224</v>
      </c>
      <c r="B90" s="12">
        <v>1800</v>
      </c>
      <c r="C90" s="12">
        <v>1800</v>
      </c>
      <c r="D90" s="13" t="s">
        <v>15</v>
      </c>
      <c r="E90" s="11" t="s">
        <v>42</v>
      </c>
      <c r="F90" s="12">
        <v>1800</v>
      </c>
      <c r="G90" s="11" t="s">
        <v>42</v>
      </c>
      <c r="H90" s="12">
        <v>1800</v>
      </c>
      <c r="I90" s="14" t="s">
        <v>17</v>
      </c>
      <c r="J90" s="11" t="s">
        <v>225</v>
      </c>
      <c r="K90" s="14" t="s">
        <v>220</v>
      </c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63" x14ac:dyDescent="0.35">
      <c r="A91" s="11" t="s">
        <v>226</v>
      </c>
      <c r="B91" s="12">
        <v>1400</v>
      </c>
      <c r="C91" s="12">
        <v>1400</v>
      </c>
      <c r="D91" s="13" t="s">
        <v>15</v>
      </c>
      <c r="E91" s="11" t="s">
        <v>107</v>
      </c>
      <c r="F91" s="12">
        <v>1400</v>
      </c>
      <c r="G91" s="11" t="s">
        <v>107</v>
      </c>
      <c r="H91" s="12">
        <v>1400</v>
      </c>
      <c r="I91" s="14" t="s">
        <v>17</v>
      </c>
      <c r="J91" s="11" t="s">
        <v>227</v>
      </c>
      <c r="K91" s="14" t="s">
        <v>220</v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63" x14ac:dyDescent="0.35">
      <c r="A92" s="11" t="s">
        <v>228</v>
      </c>
      <c r="B92" s="12">
        <v>99472.2</v>
      </c>
      <c r="C92" s="12">
        <v>99472.2</v>
      </c>
      <c r="D92" s="13" t="s">
        <v>15</v>
      </c>
      <c r="E92" s="11" t="s">
        <v>126</v>
      </c>
      <c r="F92" s="12">
        <v>99472.2</v>
      </c>
      <c r="G92" s="11" t="s">
        <v>126</v>
      </c>
      <c r="H92" s="12">
        <v>99472.2</v>
      </c>
      <c r="I92" s="14" t="s">
        <v>17</v>
      </c>
      <c r="J92" s="11" t="s">
        <v>229</v>
      </c>
      <c r="K92" s="14" t="s">
        <v>230</v>
      </c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63" x14ac:dyDescent="0.35">
      <c r="A93" s="11" t="s">
        <v>231</v>
      </c>
      <c r="B93" s="12">
        <v>25770</v>
      </c>
      <c r="C93" s="12">
        <v>25770</v>
      </c>
      <c r="D93" s="13" t="s">
        <v>15</v>
      </c>
      <c r="E93" s="11" t="s">
        <v>126</v>
      </c>
      <c r="F93" s="12">
        <v>25770</v>
      </c>
      <c r="G93" s="11" t="s">
        <v>126</v>
      </c>
      <c r="H93" s="12">
        <v>25770</v>
      </c>
      <c r="I93" s="14" t="s">
        <v>17</v>
      </c>
      <c r="J93" s="11" t="s">
        <v>232</v>
      </c>
      <c r="K93" s="14" t="s">
        <v>230</v>
      </c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7" x14ac:dyDescent="0.35">
      <c r="A94" s="11" t="s">
        <v>233</v>
      </c>
      <c r="B94" s="12">
        <v>499500</v>
      </c>
      <c r="C94" s="12">
        <v>499500</v>
      </c>
      <c r="D94" s="13" t="s">
        <v>15</v>
      </c>
      <c r="E94" s="11" t="s">
        <v>32</v>
      </c>
      <c r="F94" s="12">
        <v>499500</v>
      </c>
      <c r="G94" s="11" t="s">
        <v>32</v>
      </c>
      <c r="H94" s="12">
        <v>499500</v>
      </c>
      <c r="I94" s="14" t="s">
        <v>17</v>
      </c>
      <c r="J94" s="11" t="s">
        <v>234</v>
      </c>
      <c r="K94" s="14" t="s">
        <v>235</v>
      </c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63" x14ac:dyDescent="0.35">
      <c r="A95" s="11" t="s">
        <v>236</v>
      </c>
      <c r="B95" s="12">
        <v>4500</v>
      </c>
      <c r="C95" s="12">
        <v>4500</v>
      </c>
      <c r="D95" s="13" t="s">
        <v>15</v>
      </c>
      <c r="E95" s="11" t="s">
        <v>237</v>
      </c>
      <c r="F95" s="12">
        <v>4500</v>
      </c>
      <c r="G95" s="11" t="s">
        <v>237</v>
      </c>
      <c r="H95" s="12">
        <v>4500</v>
      </c>
      <c r="I95" s="14" t="s">
        <v>17</v>
      </c>
      <c r="J95" s="11" t="s">
        <v>238</v>
      </c>
      <c r="K95" s="14" t="s">
        <v>235</v>
      </c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63" x14ac:dyDescent="0.35">
      <c r="A96" s="11" t="s">
        <v>239</v>
      </c>
      <c r="B96" s="12">
        <v>12587</v>
      </c>
      <c r="C96" s="12">
        <v>12587</v>
      </c>
      <c r="D96" s="13" t="s">
        <v>15</v>
      </c>
      <c r="E96" s="11" t="s">
        <v>240</v>
      </c>
      <c r="F96" s="12">
        <v>12587</v>
      </c>
      <c r="G96" s="11" t="s">
        <v>240</v>
      </c>
      <c r="H96" s="12">
        <v>12587</v>
      </c>
      <c r="I96" s="14" t="s">
        <v>17</v>
      </c>
      <c r="J96" s="11" t="s">
        <v>241</v>
      </c>
      <c r="K96" s="14" t="s">
        <v>242</v>
      </c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63" x14ac:dyDescent="0.35">
      <c r="A97" s="11" t="s">
        <v>239</v>
      </c>
      <c r="B97" s="12">
        <v>12587</v>
      </c>
      <c r="C97" s="12">
        <v>12587</v>
      </c>
      <c r="D97" s="13" t="s">
        <v>15</v>
      </c>
      <c r="E97" s="11" t="s">
        <v>240</v>
      </c>
      <c r="F97" s="12">
        <v>12587</v>
      </c>
      <c r="G97" s="11" t="s">
        <v>240</v>
      </c>
      <c r="H97" s="12">
        <v>12587</v>
      </c>
      <c r="I97" s="14" t="s">
        <v>17</v>
      </c>
      <c r="J97" s="11" t="s">
        <v>243</v>
      </c>
      <c r="K97" s="14" t="s">
        <v>242</v>
      </c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63" x14ac:dyDescent="0.35">
      <c r="A98" s="11" t="s">
        <v>239</v>
      </c>
      <c r="B98" s="12">
        <v>23202.5</v>
      </c>
      <c r="C98" s="12">
        <v>23202.5</v>
      </c>
      <c r="D98" s="13" t="s">
        <v>15</v>
      </c>
      <c r="E98" s="11" t="s">
        <v>244</v>
      </c>
      <c r="F98" s="12">
        <v>23202.5</v>
      </c>
      <c r="G98" s="11" t="s">
        <v>244</v>
      </c>
      <c r="H98" s="12">
        <v>23202.5</v>
      </c>
      <c r="I98" s="14" t="s">
        <v>17</v>
      </c>
      <c r="J98" s="11" t="s">
        <v>245</v>
      </c>
      <c r="K98" s="14" t="s">
        <v>242</v>
      </c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63" x14ac:dyDescent="0.35">
      <c r="A99" s="11" t="s">
        <v>73</v>
      </c>
      <c r="B99" s="12">
        <v>1035000</v>
      </c>
      <c r="C99" s="12">
        <v>1035000</v>
      </c>
      <c r="D99" s="13" t="s">
        <v>212</v>
      </c>
      <c r="E99" s="11" t="s">
        <v>74</v>
      </c>
      <c r="F99" s="12">
        <v>1035000</v>
      </c>
      <c r="G99" s="11" t="s">
        <v>74</v>
      </c>
      <c r="H99" s="12">
        <v>1035000</v>
      </c>
      <c r="I99" s="14" t="s">
        <v>17</v>
      </c>
      <c r="J99" s="11" t="s">
        <v>246</v>
      </c>
      <c r="K99" s="14" t="s">
        <v>247</v>
      </c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63" x14ac:dyDescent="0.35">
      <c r="A100" s="11" t="s">
        <v>28</v>
      </c>
      <c r="B100" s="12">
        <v>40500</v>
      </c>
      <c r="C100" s="12">
        <v>40500</v>
      </c>
      <c r="D100" s="13" t="s">
        <v>15</v>
      </c>
      <c r="E100" s="11" t="s">
        <v>42</v>
      </c>
      <c r="F100" s="12">
        <v>40500</v>
      </c>
      <c r="G100" s="11" t="s">
        <v>42</v>
      </c>
      <c r="H100" s="12">
        <v>40500</v>
      </c>
      <c r="I100" s="14" t="s">
        <v>17</v>
      </c>
      <c r="J100" s="11" t="s">
        <v>248</v>
      </c>
      <c r="K100" s="14" t="s">
        <v>247</v>
      </c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63" x14ac:dyDescent="0.35">
      <c r="A101" s="11" t="s">
        <v>249</v>
      </c>
      <c r="B101" s="12">
        <v>2162</v>
      </c>
      <c r="C101" s="12">
        <v>2162</v>
      </c>
      <c r="D101" s="13" t="s">
        <v>15</v>
      </c>
      <c r="E101" s="11" t="s">
        <v>250</v>
      </c>
      <c r="F101" s="12">
        <v>2162</v>
      </c>
      <c r="G101" s="11" t="s">
        <v>250</v>
      </c>
      <c r="H101" s="12">
        <v>2162</v>
      </c>
      <c r="I101" s="14" t="s">
        <v>17</v>
      </c>
      <c r="J101" s="11" t="s">
        <v>251</v>
      </c>
      <c r="K101" s="14" t="s">
        <v>247</v>
      </c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63" x14ac:dyDescent="0.35">
      <c r="A102" s="11" t="s">
        <v>28</v>
      </c>
      <c r="B102" s="12">
        <v>4390</v>
      </c>
      <c r="C102" s="12">
        <v>4390</v>
      </c>
      <c r="D102" s="13" t="s">
        <v>15</v>
      </c>
      <c r="E102" s="11" t="s">
        <v>252</v>
      </c>
      <c r="F102" s="12">
        <v>4390</v>
      </c>
      <c r="G102" s="11" t="s">
        <v>252</v>
      </c>
      <c r="H102" s="12">
        <v>4390</v>
      </c>
      <c r="I102" s="14" t="s">
        <v>17</v>
      </c>
      <c r="J102" s="11" t="s">
        <v>253</v>
      </c>
      <c r="K102" s="14" t="s">
        <v>254</v>
      </c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63" x14ac:dyDescent="0.35">
      <c r="A103" s="11" t="s">
        <v>255</v>
      </c>
      <c r="B103" s="12">
        <v>8860</v>
      </c>
      <c r="C103" s="12">
        <v>8860</v>
      </c>
      <c r="D103" s="13" t="s">
        <v>15</v>
      </c>
      <c r="E103" s="11" t="s">
        <v>256</v>
      </c>
      <c r="F103" s="12">
        <v>8860</v>
      </c>
      <c r="G103" s="11" t="s">
        <v>256</v>
      </c>
      <c r="H103" s="12">
        <v>8860</v>
      </c>
      <c r="I103" s="14" t="s">
        <v>17</v>
      </c>
      <c r="J103" s="11" t="s">
        <v>257</v>
      </c>
      <c r="K103" s="14" t="s">
        <v>258</v>
      </c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63" x14ac:dyDescent="0.35">
      <c r="A104" s="11" t="s">
        <v>239</v>
      </c>
      <c r="B104" s="12">
        <v>12587</v>
      </c>
      <c r="C104" s="12">
        <v>12587</v>
      </c>
      <c r="D104" s="13" t="s">
        <v>15</v>
      </c>
      <c r="E104" s="11" t="s">
        <v>240</v>
      </c>
      <c r="F104" s="12">
        <v>12587</v>
      </c>
      <c r="G104" s="11" t="s">
        <v>240</v>
      </c>
      <c r="H104" s="12">
        <v>12587</v>
      </c>
      <c r="I104" s="14" t="s">
        <v>17</v>
      </c>
      <c r="J104" s="11" t="s">
        <v>259</v>
      </c>
      <c r="K104" s="14" t="s">
        <v>258</v>
      </c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63" x14ac:dyDescent="0.35">
      <c r="A105" s="11" t="s">
        <v>239</v>
      </c>
      <c r="B105" s="12">
        <v>23202.5</v>
      </c>
      <c r="C105" s="12">
        <v>23202.5</v>
      </c>
      <c r="D105" s="13" t="s">
        <v>15</v>
      </c>
      <c r="E105" s="11" t="s">
        <v>244</v>
      </c>
      <c r="F105" s="12">
        <v>23202.5</v>
      </c>
      <c r="G105" s="11" t="s">
        <v>244</v>
      </c>
      <c r="H105" s="12">
        <v>23202.5</v>
      </c>
      <c r="I105" s="14" t="s">
        <v>17</v>
      </c>
      <c r="J105" s="11" t="s">
        <v>260</v>
      </c>
      <c r="K105" s="14" t="s">
        <v>258</v>
      </c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63" x14ac:dyDescent="0.35">
      <c r="A106" s="11" t="s">
        <v>261</v>
      </c>
      <c r="B106" s="12">
        <v>24000</v>
      </c>
      <c r="C106" s="12">
        <v>24000</v>
      </c>
      <c r="D106" s="13" t="s">
        <v>15</v>
      </c>
      <c r="E106" s="11" t="s">
        <v>21</v>
      </c>
      <c r="F106" s="12">
        <v>24000</v>
      </c>
      <c r="G106" s="11" t="s">
        <v>21</v>
      </c>
      <c r="H106" s="12">
        <v>24000</v>
      </c>
      <c r="I106" s="14" t="s">
        <v>17</v>
      </c>
      <c r="J106" s="11" t="s">
        <v>262</v>
      </c>
      <c r="K106" s="14" t="s">
        <v>263</v>
      </c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63" x14ac:dyDescent="0.35">
      <c r="A107" s="11" t="s">
        <v>28</v>
      </c>
      <c r="B107" s="12">
        <v>155000</v>
      </c>
      <c r="C107" s="12">
        <v>155000</v>
      </c>
      <c r="D107" s="13" t="s">
        <v>15</v>
      </c>
      <c r="E107" s="11" t="s">
        <v>264</v>
      </c>
      <c r="F107" s="12">
        <v>155000</v>
      </c>
      <c r="G107" s="11" t="s">
        <v>264</v>
      </c>
      <c r="H107" s="12">
        <v>155000</v>
      </c>
      <c r="I107" s="14" t="s">
        <v>17</v>
      </c>
      <c r="J107" s="11" t="s">
        <v>265</v>
      </c>
      <c r="K107" s="14" t="s">
        <v>266</v>
      </c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63" x14ac:dyDescent="0.35">
      <c r="A108" s="11" t="s">
        <v>267</v>
      </c>
      <c r="B108" s="12">
        <v>17400</v>
      </c>
      <c r="C108" s="12">
        <v>17400</v>
      </c>
      <c r="D108" s="13" t="s">
        <v>15</v>
      </c>
      <c r="E108" s="11" t="s">
        <v>268</v>
      </c>
      <c r="F108" s="12">
        <v>17400</v>
      </c>
      <c r="G108" s="11" t="s">
        <v>268</v>
      </c>
      <c r="H108" s="12">
        <v>17400</v>
      </c>
      <c r="I108" s="14" t="s">
        <v>17</v>
      </c>
      <c r="J108" s="11" t="s">
        <v>269</v>
      </c>
      <c r="K108" s="14" t="s">
        <v>266</v>
      </c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63" x14ac:dyDescent="0.35">
      <c r="A109" s="11" t="s">
        <v>270</v>
      </c>
      <c r="B109" s="12">
        <v>2320</v>
      </c>
      <c r="C109" s="12">
        <v>2320</v>
      </c>
      <c r="D109" s="13" t="s">
        <v>15</v>
      </c>
      <c r="E109" s="11" t="s">
        <v>271</v>
      </c>
      <c r="F109" s="12">
        <v>2320</v>
      </c>
      <c r="G109" s="11" t="s">
        <v>271</v>
      </c>
      <c r="H109" s="12">
        <v>2320</v>
      </c>
      <c r="I109" s="14" t="s">
        <v>17</v>
      </c>
      <c r="J109" s="11" t="s">
        <v>272</v>
      </c>
      <c r="K109" s="14" t="s">
        <v>273</v>
      </c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63" x14ac:dyDescent="0.35">
      <c r="A110" s="11" t="s">
        <v>274</v>
      </c>
      <c r="B110" s="12">
        <v>39106</v>
      </c>
      <c r="C110" s="12">
        <v>39106</v>
      </c>
      <c r="D110" s="13" t="s">
        <v>15</v>
      </c>
      <c r="E110" s="11" t="s">
        <v>150</v>
      </c>
      <c r="F110" s="12">
        <v>39106</v>
      </c>
      <c r="G110" s="11" t="s">
        <v>150</v>
      </c>
      <c r="H110" s="12">
        <v>39106</v>
      </c>
      <c r="I110" s="14" t="s">
        <v>17</v>
      </c>
      <c r="J110" s="11" t="s">
        <v>275</v>
      </c>
      <c r="K110" s="14" t="s">
        <v>273</v>
      </c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63" x14ac:dyDescent="0.35">
      <c r="A111" s="11" t="s">
        <v>276</v>
      </c>
      <c r="B111" s="12">
        <v>7800</v>
      </c>
      <c r="C111" s="12">
        <v>7800</v>
      </c>
      <c r="D111" s="13" t="s">
        <v>15</v>
      </c>
      <c r="E111" s="11" t="s">
        <v>104</v>
      </c>
      <c r="F111" s="12">
        <v>7800</v>
      </c>
      <c r="G111" s="11" t="s">
        <v>104</v>
      </c>
      <c r="H111" s="12">
        <v>7800</v>
      </c>
      <c r="I111" s="14" t="s">
        <v>17</v>
      </c>
      <c r="J111" s="11" t="s">
        <v>277</v>
      </c>
      <c r="K111" s="14" t="s">
        <v>273</v>
      </c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63" x14ac:dyDescent="0.35">
      <c r="A112" s="11" t="s">
        <v>278</v>
      </c>
      <c r="B112" s="12">
        <v>2900</v>
      </c>
      <c r="C112" s="12">
        <v>2900</v>
      </c>
      <c r="D112" s="13" t="s">
        <v>15</v>
      </c>
      <c r="E112" s="11" t="s">
        <v>104</v>
      </c>
      <c r="F112" s="12">
        <v>2900</v>
      </c>
      <c r="G112" s="11" t="s">
        <v>104</v>
      </c>
      <c r="H112" s="12">
        <v>2900</v>
      </c>
      <c r="I112" s="14" t="s">
        <v>17</v>
      </c>
      <c r="J112" s="11" t="s">
        <v>279</v>
      </c>
      <c r="K112" s="14" t="s">
        <v>273</v>
      </c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63" x14ac:dyDescent="0.35">
      <c r="A113" s="11" t="s">
        <v>280</v>
      </c>
      <c r="B113" s="12">
        <v>4600</v>
      </c>
      <c r="C113" s="12">
        <v>4600</v>
      </c>
      <c r="D113" s="13" t="s">
        <v>15</v>
      </c>
      <c r="E113" s="11" t="s">
        <v>42</v>
      </c>
      <c r="F113" s="12">
        <v>4600</v>
      </c>
      <c r="G113" s="11" t="s">
        <v>42</v>
      </c>
      <c r="H113" s="12">
        <v>4600</v>
      </c>
      <c r="I113" s="14" t="s">
        <v>17</v>
      </c>
      <c r="J113" s="11" t="s">
        <v>281</v>
      </c>
      <c r="K113" s="14" t="s">
        <v>273</v>
      </c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63" x14ac:dyDescent="0.35">
      <c r="A114" s="11" t="s">
        <v>164</v>
      </c>
      <c r="B114" s="12">
        <v>9700</v>
      </c>
      <c r="C114" s="12">
        <v>9700</v>
      </c>
      <c r="D114" s="13" t="s">
        <v>15</v>
      </c>
      <c r="E114" s="11" t="s">
        <v>21</v>
      </c>
      <c r="F114" s="12">
        <v>9700</v>
      </c>
      <c r="G114" s="11" t="s">
        <v>21</v>
      </c>
      <c r="H114" s="12">
        <v>9700</v>
      </c>
      <c r="I114" s="14" t="s">
        <v>17</v>
      </c>
      <c r="J114" s="11" t="s">
        <v>282</v>
      </c>
      <c r="K114" s="14" t="s">
        <v>283</v>
      </c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63" x14ac:dyDescent="0.35">
      <c r="A115" s="11" t="s">
        <v>284</v>
      </c>
      <c r="B115" s="12">
        <v>3100</v>
      </c>
      <c r="C115" s="12">
        <v>3100</v>
      </c>
      <c r="D115" s="13" t="s">
        <v>15</v>
      </c>
      <c r="E115" s="11" t="s">
        <v>161</v>
      </c>
      <c r="F115" s="12">
        <v>3100</v>
      </c>
      <c r="G115" s="11" t="s">
        <v>161</v>
      </c>
      <c r="H115" s="12">
        <v>3100</v>
      </c>
      <c r="I115" s="14" t="s">
        <v>17</v>
      </c>
      <c r="J115" s="11" t="s">
        <v>285</v>
      </c>
      <c r="K115" s="14" t="s">
        <v>283</v>
      </c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63" x14ac:dyDescent="0.35">
      <c r="A116" s="11" t="s">
        <v>103</v>
      </c>
      <c r="B116" s="12">
        <v>62010</v>
      </c>
      <c r="C116" s="12">
        <v>62010</v>
      </c>
      <c r="D116" s="13" t="s">
        <v>15</v>
      </c>
      <c r="E116" s="11" t="s">
        <v>104</v>
      </c>
      <c r="F116" s="12">
        <v>62010</v>
      </c>
      <c r="G116" s="11" t="s">
        <v>104</v>
      </c>
      <c r="H116" s="12">
        <v>62010</v>
      </c>
      <c r="I116" s="14" t="s">
        <v>17</v>
      </c>
      <c r="J116" s="11" t="s">
        <v>286</v>
      </c>
      <c r="K116" s="14" t="s">
        <v>283</v>
      </c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84" x14ac:dyDescent="0.35">
      <c r="A117" s="11" t="s">
        <v>287</v>
      </c>
      <c r="B117" s="12">
        <v>24000</v>
      </c>
      <c r="C117" s="12">
        <v>24000</v>
      </c>
      <c r="D117" s="13" t="s">
        <v>15</v>
      </c>
      <c r="E117" s="11" t="s">
        <v>21</v>
      </c>
      <c r="F117" s="12">
        <v>24000</v>
      </c>
      <c r="G117" s="11" t="s">
        <v>21</v>
      </c>
      <c r="H117" s="12">
        <v>24000</v>
      </c>
      <c r="I117" s="14" t="s">
        <v>17</v>
      </c>
      <c r="J117" s="11" t="s">
        <v>288</v>
      </c>
      <c r="K117" s="14" t="s">
        <v>283</v>
      </c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63" x14ac:dyDescent="0.35">
      <c r="A118" s="11" t="s">
        <v>28</v>
      </c>
      <c r="B118" s="12">
        <v>1190</v>
      </c>
      <c r="C118" s="12">
        <v>1190</v>
      </c>
      <c r="D118" s="13" t="s">
        <v>15</v>
      </c>
      <c r="E118" s="11" t="s">
        <v>289</v>
      </c>
      <c r="F118" s="12">
        <v>1190</v>
      </c>
      <c r="G118" s="11" t="s">
        <v>289</v>
      </c>
      <c r="H118" s="12">
        <v>1190</v>
      </c>
      <c r="I118" s="14" t="s">
        <v>17</v>
      </c>
      <c r="J118" s="11" t="s">
        <v>290</v>
      </c>
      <c r="K118" s="14" t="s">
        <v>291</v>
      </c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63" x14ac:dyDescent="0.35">
      <c r="A119" s="11" t="s">
        <v>28</v>
      </c>
      <c r="B119" s="12">
        <v>200</v>
      </c>
      <c r="C119" s="12">
        <v>200</v>
      </c>
      <c r="D119" s="13" t="s">
        <v>15</v>
      </c>
      <c r="E119" s="11" t="s">
        <v>289</v>
      </c>
      <c r="F119" s="12">
        <v>200</v>
      </c>
      <c r="G119" s="11" t="s">
        <v>289</v>
      </c>
      <c r="H119" s="12">
        <v>200</v>
      </c>
      <c r="I119" s="14" t="s">
        <v>17</v>
      </c>
      <c r="J119" s="11" t="s">
        <v>292</v>
      </c>
      <c r="K119" s="14" t="s">
        <v>291</v>
      </c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63" x14ac:dyDescent="0.35">
      <c r="A120" s="11" t="s">
        <v>239</v>
      </c>
      <c r="B120" s="12">
        <v>12587</v>
      </c>
      <c r="C120" s="12">
        <v>12587</v>
      </c>
      <c r="D120" s="13" t="s">
        <v>15</v>
      </c>
      <c r="E120" s="11" t="s">
        <v>42</v>
      </c>
      <c r="F120" s="12">
        <v>12587</v>
      </c>
      <c r="G120" s="11" t="s">
        <v>42</v>
      </c>
      <c r="H120" s="12">
        <v>12587</v>
      </c>
      <c r="I120" s="14" t="s">
        <v>17</v>
      </c>
      <c r="J120" s="11" t="s">
        <v>293</v>
      </c>
      <c r="K120" s="14" t="s">
        <v>291</v>
      </c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63" x14ac:dyDescent="0.35">
      <c r="A121" s="11" t="s">
        <v>294</v>
      </c>
      <c r="B121" s="12">
        <v>132629.6</v>
      </c>
      <c r="C121" s="12">
        <v>132629.6</v>
      </c>
      <c r="D121" s="13" t="s">
        <v>15</v>
      </c>
      <c r="E121" s="11" t="s">
        <v>126</v>
      </c>
      <c r="F121" s="12">
        <v>132629.6</v>
      </c>
      <c r="G121" s="11" t="s">
        <v>126</v>
      </c>
      <c r="H121" s="12">
        <v>132629.6</v>
      </c>
      <c r="I121" s="14" t="s">
        <v>17</v>
      </c>
      <c r="J121" s="11" t="s">
        <v>295</v>
      </c>
      <c r="K121" s="14" t="s">
        <v>291</v>
      </c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63" x14ac:dyDescent="0.35">
      <c r="A122" s="11" t="s">
        <v>294</v>
      </c>
      <c r="B122" s="12">
        <v>34360</v>
      </c>
      <c r="C122" s="12">
        <v>34360</v>
      </c>
      <c r="D122" s="13" t="s">
        <v>15</v>
      </c>
      <c r="E122" s="11" t="s">
        <v>126</v>
      </c>
      <c r="F122" s="12">
        <v>34360</v>
      </c>
      <c r="G122" s="11" t="s">
        <v>126</v>
      </c>
      <c r="H122" s="12">
        <v>34360</v>
      </c>
      <c r="I122" s="14" t="s">
        <v>17</v>
      </c>
      <c r="J122" s="11" t="s">
        <v>296</v>
      </c>
      <c r="K122" s="14" t="s">
        <v>291</v>
      </c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63" x14ac:dyDescent="0.35">
      <c r="A123" s="11" t="s">
        <v>297</v>
      </c>
      <c r="B123" s="12">
        <v>1600</v>
      </c>
      <c r="C123" s="12">
        <v>1600</v>
      </c>
      <c r="D123" s="13" t="s">
        <v>15</v>
      </c>
      <c r="E123" s="11" t="s">
        <v>298</v>
      </c>
      <c r="F123" s="12">
        <v>1600</v>
      </c>
      <c r="G123" s="11" t="s">
        <v>298</v>
      </c>
      <c r="H123" s="12">
        <v>1600</v>
      </c>
      <c r="I123" s="14" t="s">
        <v>17</v>
      </c>
      <c r="J123" s="11" t="s">
        <v>299</v>
      </c>
      <c r="K123" s="14" t="s">
        <v>300</v>
      </c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63" x14ac:dyDescent="0.35">
      <c r="A124" s="11" t="s">
        <v>301</v>
      </c>
      <c r="B124" s="12">
        <v>1180</v>
      </c>
      <c r="C124" s="12">
        <v>1180</v>
      </c>
      <c r="D124" s="13" t="s">
        <v>15</v>
      </c>
      <c r="E124" s="11" t="s">
        <v>104</v>
      </c>
      <c r="F124" s="12">
        <v>1180</v>
      </c>
      <c r="G124" s="11" t="s">
        <v>104</v>
      </c>
      <c r="H124" s="12">
        <v>1180</v>
      </c>
      <c r="I124" s="14" t="s">
        <v>17</v>
      </c>
      <c r="J124" s="11" t="s">
        <v>302</v>
      </c>
      <c r="K124" s="14" t="s">
        <v>300</v>
      </c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63" x14ac:dyDescent="0.35">
      <c r="A125" s="11" t="s">
        <v>267</v>
      </c>
      <c r="B125" s="12">
        <v>17400</v>
      </c>
      <c r="C125" s="12">
        <v>17400</v>
      </c>
      <c r="D125" s="13" t="s">
        <v>15</v>
      </c>
      <c r="E125" s="11" t="s">
        <v>268</v>
      </c>
      <c r="F125" s="12">
        <v>17400</v>
      </c>
      <c r="G125" s="11" t="s">
        <v>268</v>
      </c>
      <c r="H125" s="12">
        <v>17400</v>
      </c>
      <c r="I125" s="14" t="s">
        <v>17</v>
      </c>
      <c r="J125" s="11" t="s">
        <v>303</v>
      </c>
      <c r="K125" s="14" t="s">
        <v>304</v>
      </c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63" x14ac:dyDescent="0.35">
      <c r="A126" s="11" t="s">
        <v>305</v>
      </c>
      <c r="B126" s="12">
        <v>35000</v>
      </c>
      <c r="C126" s="12">
        <v>35000</v>
      </c>
      <c r="D126" s="13" t="s">
        <v>15</v>
      </c>
      <c r="E126" s="11" t="s">
        <v>150</v>
      </c>
      <c r="F126" s="12">
        <v>35000</v>
      </c>
      <c r="G126" s="11" t="s">
        <v>150</v>
      </c>
      <c r="H126" s="12">
        <v>35000</v>
      </c>
      <c r="I126" s="14" t="s">
        <v>17</v>
      </c>
      <c r="J126" s="11" t="s">
        <v>306</v>
      </c>
      <c r="K126" s="14" t="s">
        <v>307</v>
      </c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63" x14ac:dyDescent="0.35">
      <c r="A127" s="11" t="s">
        <v>308</v>
      </c>
      <c r="B127" s="12">
        <v>35100</v>
      </c>
      <c r="C127" s="12">
        <v>35100</v>
      </c>
      <c r="D127" s="13" t="s">
        <v>15</v>
      </c>
      <c r="E127" s="11" t="s">
        <v>150</v>
      </c>
      <c r="F127" s="12">
        <v>35100</v>
      </c>
      <c r="G127" s="11" t="s">
        <v>150</v>
      </c>
      <c r="H127" s="12">
        <v>35100</v>
      </c>
      <c r="I127" s="14" t="s">
        <v>17</v>
      </c>
      <c r="J127" s="11" t="s">
        <v>309</v>
      </c>
      <c r="K127" s="14" t="s">
        <v>307</v>
      </c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63" x14ac:dyDescent="0.35">
      <c r="A128" s="11" t="s">
        <v>28</v>
      </c>
      <c r="B128" s="12">
        <v>20000</v>
      </c>
      <c r="C128" s="12">
        <v>20000</v>
      </c>
      <c r="D128" s="13" t="s">
        <v>15</v>
      </c>
      <c r="E128" s="11" t="s">
        <v>310</v>
      </c>
      <c r="F128" s="12">
        <v>20000</v>
      </c>
      <c r="G128" s="11" t="s">
        <v>310</v>
      </c>
      <c r="H128" s="12">
        <v>20000</v>
      </c>
      <c r="I128" s="14" t="s">
        <v>17</v>
      </c>
      <c r="J128" s="11" t="s">
        <v>311</v>
      </c>
      <c r="K128" s="14" t="s">
        <v>312</v>
      </c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63" x14ac:dyDescent="0.35">
      <c r="A129" s="11" t="s">
        <v>313</v>
      </c>
      <c r="B129" s="12">
        <v>2750</v>
      </c>
      <c r="C129" s="12">
        <v>2750</v>
      </c>
      <c r="D129" s="13" t="s">
        <v>15</v>
      </c>
      <c r="E129" s="11" t="s">
        <v>42</v>
      </c>
      <c r="F129" s="12">
        <v>2750</v>
      </c>
      <c r="G129" s="11" t="s">
        <v>42</v>
      </c>
      <c r="H129" s="12">
        <v>2750</v>
      </c>
      <c r="I129" s="14" t="s">
        <v>17</v>
      </c>
      <c r="J129" s="11" t="s">
        <v>314</v>
      </c>
      <c r="K129" s="14" t="s">
        <v>312</v>
      </c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63" x14ac:dyDescent="0.35">
      <c r="A130" s="11" t="s">
        <v>315</v>
      </c>
      <c r="B130" s="12">
        <v>7336</v>
      </c>
      <c r="C130" s="12">
        <v>7336</v>
      </c>
      <c r="D130" s="13" t="s">
        <v>15</v>
      </c>
      <c r="E130" s="11" t="s">
        <v>42</v>
      </c>
      <c r="F130" s="12">
        <v>7336</v>
      </c>
      <c r="G130" s="11" t="s">
        <v>42</v>
      </c>
      <c r="H130" s="12">
        <v>7336</v>
      </c>
      <c r="I130" s="14" t="s">
        <v>17</v>
      </c>
      <c r="J130" s="11" t="s">
        <v>316</v>
      </c>
      <c r="K130" s="14" t="s">
        <v>317</v>
      </c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63" x14ac:dyDescent="0.35">
      <c r="A131" s="11" t="s">
        <v>318</v>
      </c>
      <c r="B131" s="12">
        <v>7500</v>
      </c>
      <c r="C131" s="12">
        <v>7500</v>
      </c>
      <c r="D131" s="13" t="s">
        <v>15</v>
      </c>
      <c r="E131" s="11" t="s">
        <v>42</v>
      </c>
      <c r="F131" s="12">
        <v>7500</v>
      </c>
      <c r="G131" s="11" t="s">
        <v>42</v>
      </c>
      <c r="H131" s="12">
        <v>7500</v>
      </c>
      <c r="I131" s="14" t="s">
        <v>17</v>
      </c>
      <c r="J131" s="11" t="s">
        <v>319</v>
      </c>
      <c r="K131" s="14" t="s">
        <v>317</v>
      </c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63" x14ac:dyDescent="0.35">
      <c r="A132" s="11" t="s">
        <v>320</v>
      </c>
      <c r="B132" s="12">
        <v>9805</v>
      </c>
      <c r="C132" s="12">
        <v>9805</v>
      </c>
      <c r="D132" s="13" t="s">
        <v>15</v>
      </c>
      <c r="E132" s="11" t="s">
        <v>42</v>
      </c>
      <c r="F132" s="12">
        <v>9805</v>
      </c>
      <c r="G132" s="11" t="s">
        <v>42</v>
      </c>
      <c r="H132" s="12">
        <v>9805</v>
      </c>
      <c r="I132" s="14" t="s">
        <v>17</v>
      </c>
      <c r="J132" s="11" t="s">
        <v>321</v>
      </c>
      <c r="K132" s="14" t="s">
        <v>317</v>
      </c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63" x14ac:dyDescent="0.35">
      <c r="A133" s="11" t="s">
        <v>322</v>
      </c>
      <c r="B133" s="12">
        <v>1750</v>
      </c>
      <c r="C133" s="12">
        <v>1750</v>
      </c>
      <c r="D133" s="13" t="s">
        <v>15</v>
      </c>
      <c r="E133" s="11" t="s">
        <v>42</v>
      </c>
      <c r="F133" s="12">
        <v>1750</v>
      </c>
      <c r="G133" s="11" t="s">
        <v>42</v>
      </c>
      <c r="H133" s="12">
        <v>1750</v>
      </c>
      <c r="I133" s="14" t="s">
        <v>17</v>
      </c>
      <c r="J133" s="11" t="s">
        <v>323</v>
      </c>
      <c r="K133" s="14" t="s">
        <v>317</v>
      </c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63" x14ac:dyDescent="0.35">
      <c r="A134" s="11" t="s">
        <v>324</v>
      </c>
      <c r="B134" s="12">
        <v>2200</v>
      </c>
      <c r="C134" s="12">
        <v>2200</v>
      </c>
      <c r="D134" s="13" t="s">
        <v>15</v>
      </c>
      <c r="E134" s="11" t="s">
        <v>325</v>
      </c>
      <c r="F134" s="12">
        <v>2200</v>
      </c>
      <c r="G134" s="11" t="s">
        <v>325</v>
      </c>
      <c r="H134" s="12">
        <v>2200</v>
      </c>
      <c r="I134" s="14" t="s">
        <v>17</v>
      </c>
      <c r="J134" s="11" t="s">
        <v>326</v>
      </c>
      <c r="K134" s="14" t="s">
        <v>327</v>
      </c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63" x14ac:dyDescent="0.35">
      <c r="A135" s="11" t="s">
        <v>284</v>
      </c>
      <c r="B135" s="12">
        <v>24217.17</v>
      </c>
      <c r="C135" s="12">
        <v>24217.17</v>
      </c>
      <c r="D135" s="13" t="s">
        <v>15</v>
      </c>
      <c r="E135" s="11" t="s">
        <v>45</v>
      </c>
      <c r="F135" s="12">
        <v>24217.17</v>
      </c>
      <c r="G135" s="11" t="s">
        <v>45</v>
      </c>
      <c r="H135" s="12">
        <v>24217.17</v>
      </c>
      <c r="I135" s="14" t="s">
        <v>17</v>
      </c>
      <c r="J135" s="11" t="s">
        <v>328</v>
      </c>
      <c r="K135" s="14" t="s">
        <v>329</v>
      </c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63" x14ac:dyDescent="0.35">
      <c r="A136" s="11" t="s">
        <v>330</v>
      </c>
      <c r="B136" s="12">
        <v>20000</v>
      </c>
      <c r="C136" s="12">
        <v>20000</v>
      </c>
      <c r="D136" s="13" t="s">
        <v>15</v>
      </c>
      <c r="E136" s="11" t="s">
        <v>107</v>
      </c>
      <c r="F136" s="12">
        <v>20000</v>
      </c>
      <c r="G136" s="11" t="s">
        <v>107</v>
      </c>
      <c r="H136" s="12">
        <v>20000</v>
      </c>
      <c r="I136" s="14" t="s">
        <v>17</v>
      </c>
      <c r="J136" s="11" t="s">
        <v>331</v>
      </c>
      <c r="K136" s="14" t="s">
        <v>329</v>
      </c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63" x14ac:dyDescent="0.35">
      <c r="A137" s="11" t="s">
        <v>332</v>
      </c>
      <c r="B137" s="12">
        <v>6481</v>
      </c>
      <c r="C137" s="12">
        <v>6481</v>
      </c>
      <c r="D137" s="13" t="s">
        <v>15</v>
      </c>
      <c r="E137" s="11" t="s">
        <v>42</v>
      </c>
      <c r="F137" s="12">
        <v>6481</v>
      </c>
      <c r="G137" s="11" t="s">
        <v>42</v>
      </c>
      <c r="H137" s="12">
        <v>6481</v>
      </c>
      <c r="I137" s="14" t="s">
        <v>17</v>
      </c>
      <c r="J137" s="11" t="s">
        <v>333</v>
      </c>
      <c r="K137" s="14" t="s">
        <v>329</v>
      </c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63" x14ac:dyDescent="0.35">
      <c r="A138" s="11" t="s">
        <v>334</v>
      </c>
      <c r="B138" s="12">
        <v>3000</v>
      </c>
      <c r="C138" s="12">
        <v>3000</v>
      </c>
      <c r="D138" s="13" t="s">
        <v>15</v>
      </c>
      <c r="E138" s="11" t="s">
        <v>335</v>
      </c>
      <c r="F138" s="12">
        <v>3000</v>
      </c>
      <c r="G138" s="11" t="s">
        <v>335</v>
      </c>
      <c r="H138" s="12">
        <v>3000</v>
      </c>
      <c r="I138" s="14" t="s">
        <v>17</v>
      </c>
      <c r="J138" s="11" t="s">
        <v>336</v>
      </c>
      <c r="K138" s="14" t="s">
        <v>337</v>
      </c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63" x14ac:dyDescent="0.35">
      <c r="A139" s="11" t="s">
        <v>28</v>
      </c>
      <c r="B139" s="12">
        <v>2800</v>
      </c>
      <c r="C139" s="12">
        <v>2800</v>
      </c>
      <c r="D139" s="13" t="s">
        <v>15</v>
      </c>
      <c r="E139" s="11" t="s">
        <v>208</v>
      </c>
      <c r="F139" s="12">
        <v>2800</v>
      </c>
      <c r="G139" s="11" t="s">
        <v>208</v>
      </c>
      <c r="H139" s="12">
        <v>2800</v>
      </c>
      <c r="I139" s="14" t="s">
        <v>17</v>
      </c>
      <c r="J139" s="11" t="s">
        <v>338</v>
      </c>
      <c r="K139" s="14" t="s">
        <v>339</v>
      </c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63" x14ac:dyDescent="0.35">
      <c r="A140" s="11" t="s">
        <v>28</v>
      </c>
      <c r="B140" s="12">
        <v>200</v>
      </c>
      <c r="C140" s="12">
        <v>200</v>
      </c>
      <c r="D140" s="13" t="s">
        <v>15</v>
      </c>
      <c r="E140" s="11" t="s">
        <v>289</v>
      </c>
      <c r="F140" s="12">
        <v>200</v>
      </c>
      <c r="G140" s="11" t="s">
        <v>289</v>
      </c>
      <c r="H140" s="12">
        <v>200</v>
      </c>
      <c r="I140" s="14" t="s">
        <v>17</v>
      </c>
      <c r="J140" s="11" t="s">
        <v>340</v>
      </c>
      <c r="K140" s="14" t="s">
        <v>339</v>
      </c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63" x14ac:dyDescent="0.35">
      <c r="A141" s="11" t="s">
        <v>341</v>
      </c>
      <c r="B141" s="12">
        <v>20000</v>
      </c>
      <c r="C141" s="12">
        <v>20000</v>
      </c>
      <c r="D141" s="13" t="s">
        <v>15</v>
      </c>
      <c r="E141" s="11" t="s">
        <v>342</v>
      </c>
      <c r="F141" s="12">
        <v>20000</v>
      </c>
      <c r="G141" s="11" t="s">
        <v>342</v>
      </c>
      <c r="H141" s="12">
        <v>20000</v>
      </c>
      <c r="I141" s="14" t="s">
        <v>17</v>
      </c>
      <c r="J141" s="11" t="s">
        <v>343</v>
      </c>
      <c r="K141" s="14" t="s">
        <v>344</v>
      </c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63" x14ac:dyDescent="0.35">
      <c r="A142" s="11" t="s">
        <v>345</v>
      </c>
      <c r="B142" s="12">
        <v>8000</v>
      </c>
      <c r="C142" s="12">
        <v>8000</v>
      </c>
      <c r="D142" s="13" t="s">
        <v>15</v>
      </c>
      <c r="E142" s="11" t="s">
        <v>42</v>
      </c>
      <c r="F142" s="12">
        <v>8000</v>
      </c>
      <c r="G142" s="11" t="s">
        <v>42</v>
      </c>
      <c r="H142" s="12">
        <v>8000</v>
      </c>
      <c r="I142" s="14" t="s">
        <v>17</v>
      </c>
      <c r="J142" s="11" t="s">
        <v>346</v>
      </c>
      <c r="K142" s="14" t="s">
        <v>344</v>
      </c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63" x14ac:dyDescent="0.35">
      <c r="A143" s="11" t="s">
        <v>347</v>
      </c>
      <c r="B143" s="12">
        <v>12650</v>
      </c>
      <c r="C143" s="12">
        <v>12650</v>
      </c>
      <c r="D143" s="13" t="s">
        <v>15</v>
      </c>
      <c r="E143" s="11" t="s">
        <v>107</v>
      </c>
      <c r="F143" s="12">
        <v>12650</v>
      </c>
      <c r="G143" s="11" t="s">
        <v>107</v>
      </c>
      <c r="H143" s="12">
        <v>12650</v>
      </c>
      <c r="I143" s="14" t="s">
        <v>17</v>
      </c>
      <c r="J143" s="11" t="s">
        <v>348</v>
      </c>
      <c r="K143" s="14" t="s">
        <v>344</v>
      </c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63" x14ac:dyDescent="0.35">
      <c r="A144" s="11" t="s">
        <v>349</v>
      </c>
      <c r="B144" s="12">
        <v>28960</v>
      </c>
      <c r="C144" s="12">
        <v>28960</v>
      </c>
      <c r="D144" s="13" t="s">
        <v>15</v>
      </c>
      <c r="E144" s="11" t="s">
        <v>350</v>
      </c>
      <c r="F144" s="12">
        <v>28960</v>
      </c>
      <c r="G144" s="11" t="s">
        <v>350</v>
      </c>
      <c r="H144" s="12">
        <v>28960</v>
      </c>
      <c r="I144" s="14" t="s">
        <v>17</v>
      </c>
      <c r="J144" s="11" t="s">
        <v>351</v>
      </c>
      <c r="K144" s="14" t="s">
        <v>352</v>
      </c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63" x14ac:dyDescent="0.35">
      <c r="A145" s="11" t="s">
        <v>353</v>
      </c>
      <c r="B145" s="12">
        <v>18980</v>
      </c>
      <c r="C145" s="12">
        <v>18980</v>
      </c>
      <c r="D145" s="13" t="s">
        <v>15</v>
      </c>
      <c r="E145" s="11" t="s">
        <v>350</v>
      </c>
      <c r="F145" s="12">
        <v>18980</v>
      </c>
      <c r="G145" s="11" t="s">
        <v>350</v>
      </c>
      <c r="H145" s="12">
        <v>18980</v>
      </c>
      <c r="I145" s="14" t="s">
        <v>17</v>
      </c>
      <c r="J145" s="11" t="s">
        <v>354</v>
      </c>
      <c r="K145" s="14" t="s">
        <v>352</v>
      </c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6" x14ac:dyDescent="0.35">
      <c r="A146" s="11" t="s">
        <v>355</v>
      </c>
      <c r="B146" s="12">
        <v>389500</v>
      </c>
      <c r="C146" s="12">
        <v>389500</v>
      </c>
      <c r="D146" s="13" t="s">
        <v>15</v>
      </c>
      <c r="E146" s="11" t="s">
        <v>356</v>
      </c>
      <c r="F146" s="12">
        <v>389500</v>
      </c>
      <c r="G146" s="11" t="s">
        <v>356</v>
      </c>
      <c r="H146" s="12">
        <v>389500</v>
      </c>
      <c r="I146" s="14" t="s">
        <v>17</v>
      </c>
      <c r="J146" s="11" t="s">
        <v>357</v>
      </c>
      <c r="K146" s="14" t="s">
        <v>358</v>
      </c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63" x14ac:dyDescent="0.35">
      <c r="A147" s="11" t="s">
        <v>359</v>
      </c>
      <c r="B147" s="12">
        <v>800</v>
      </c>
      <c r="C147" s="12">
        <v>800</v>
      </c>
      <c r="D147" s="13" t="s">
        <v>15</v>
      </c>
      <c r="E147" s="11" t="s">
        <v>252</v>
      </c>
      <c r="F147" s="12">
        <v>800</v>
      </c>
      <c r="G147" s="11" t="s">
        <v>252</v>
      </c>
      <c r="H147" s="12">
        <v>800</v>
      </c>
      <c r="I147" s="14" t="s">
        <v>17</v>
      </c>
      <c r="J147" s="11" t="s">
        <v>360</v>
      </c>
      <c r="K147" s="14" t="s">
        <v>358</v>
      </c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63" x14ac:dyDescent="0.35">
      <c r="A148" s="11" t="s">
        <v>359</v>
      </c>
      <c r="B148" s="12">
        <v>800</v>
      </c>
      <c r="C148" s="12">
        <v>800</v>
      </c>
      <c r="D148" s="13" t="s">
        <v>15</v>
      </c>
      <c r="E148" s="11" t="s">
        <v>252</v>
      </c>
      <c r="F148" s="12">
        <v>800</v>
      </c>
      <c r="G148" s="11" t="s">
        <v>252</v>
      </c>
      <c r="H148" s="12">
        <v>800</v>
      </c>
      <c r="I148" s="14" t="s">
        <v>17</v>
      </c>
      <c r="J148" s="11" t="s">
        <v>361</v>
      </c>
      <c r="K148" s="14" t="s">
        <v>358</v>
      </c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63" x14ac:dyDescent="0.35">
      <c r="A149" s="11" t="s">
        <v>184</v>
      </c>
      <c r="B149" s="12">
        <v>3823</v>
      </c>
      <c r="C149" s="12">
        <v>3823</v>
      </c>
      <c r="D149" s="13" t="s">
        <v>15</v>
      </c>
      <c r="E149" s="11" t="s">
        <v>42</v>
      </c>
      <c r="F149" s="12">
        <v>3823</v>
      </c>
      <c r="G149" s="11" t="s">
        <v>42</v>
      </c>
      <c r="H149" s="12">
        <v>3823</v>
      </c>
      <c r="I149" s="14" t="s">
        <v>17</v>
      </c>
      <c r="J149" s="11" t="s">
        <v>362</v>
      </c>
      <c r="K149" s="14" t="s">
        <v>358</v>
      </c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63" x14ac:dyDescent="0.35">
      <c r="A150" s="11" t="s">
        <v>363</v>
      </c>
      <c r="B150" s="12">
        <v>20400</v>
      </c>
      <c r="C150" s="12">
        <v>20400</v>
      </c>
      <c r="D150" s="13" t="s">
        <v>15</v>
      </c>
      <c r="E150" s="11" t="s">
        <v>350</v>
      </c>
      <c r="F150" s="12">
        <v>20400</v>
      </c>
      <c r="G150" s="11" t="s">
        <v>350</v>
      </c>
      <c r="H150" s="12">
        <v>20400</v>
      </c>
      <c r="I150" s="14" t="s">
        <v>17</v>
      </c>
      <c r="J150" s="11" t="s">
        <v>364</v>
      </c>
      <c r="K150" s="14" t="s">
        <v>358</v>
      </c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63" x14ac:dyDescent="0.35">
      <c r="A151" s="11" t="s">
        <v>365</v>
      </c>
      <c r="B151" s="12">
        <v>2850</v>
      </c>
      <c r="C151" s="12">
        <v>2850</v>
      </c>
      <c r="D151" s="13" t="s">
        <v>15</v>
      </c>
      <c r="E151" s="11" t="s">
        <v>42</v>
      </c>
      <c r="F151" s="12">
        <v>2850</v>
      </c>
      <c r="G151" s="11" t="s">
        <v>42</v>
      </c>
      <c r="H151" s="12">
        <v>2850</v>
      </c>
      <c r="I151" s="14" t="s">
        <v>17</v>
      </c>
      <c r="J151" s="11" t="s">
        <v>366</v>
      </c>
      <c r="K151" s="14" t="s">
        <v>358</v>
      </c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63" x14ac:dyDescent="0.35">
      <c r="A152" s="11" t="s">
        <v>367</v>
      </c>
      <c r="B152" s="12">
        <v>3500</v>
      </c>
      <c r="C152" s="12">
        <v>3500</v>
      </c>
      <c r="D152" s="13" t="s">
        <v>15</v>
      </c>
      <c r="E152" s="11" t="s">
        <v>368</v>
      </c>
      <c r="F152" s="12">
        <v>3500</v>
      </c>
      <c r="G152" s="11" t="s">
        <v>368</v>
      </c>
      <c r="H152" s="12">
        <v>3500</v>
      </c>
      <c r="I152" s="14" t="s">
        <v>17</v>
      </c>
      <c r="J152" s="11" t="s">
        <v>369</v>
      </c>
      <c r="K152" s="14" t="s">
        <v>370</v>
      </c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5" x14ac:dyDescent="0.35">
      <c r="A153" s="11" t="s">
        <v>181</v>
      </c>
      <c r="B153" s="12">
        <v>78000</v>
      </c>
      <c r="C153" s="12">
        <v>78000</v>
      </c>
      <c r="D153" s="13" t="s">
        <v>15</v>
      </c>
      <c r="E153" s="11" t="s">
        <v>371</v>
      </c>
      <c r="F153" s="12">
        <v>78000</v>
      </c>
      <c r="G153" s="11" t="s">
        <v>371</v>
      </c>
      <c r="H153" s="12">
        <v>78000</v>
      </c>
      <c r="I153" s="14" t="s">
        <v>17</v>
      </c>
      <c r="J153" s="11" t="s">
        <v>372</v>
      </c>
      <c r="K153" s="14" t="s">
        <v>373</v>
      </c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63" x14ac:dyDescent="0.35">
      <c r="A154" s="11" t="s">
        <v>284</v>
      </c>
      <c r="B154" s="12">
        <v>66072.5</v>
      </c>
      <c r="C154" s="12">
        <v>66072.5</v>
      </c>
      <c r="D154" s="13" t="s">
        <v>15</v>
      </c>
      <c r="E154" s="11" t="s">
        <v>200</v>
      </c>
      <c r="F154" s="12">
        <v>66072.5</v>
      </c>
      <c r="G154" s="11" t="s">
        <v>200</v>
      </c>
      <c r="H154" s="12">
        <v>66072.5</v>
      </c>
      <c r="I154" s="14" t="s">
        <v>17</v>
      </c>
      <c r="J154" s="11" t="s">
        <v>374</v>
      </c>
      <c r="K154" s="14" t="s">
        <v>375</v>
      </c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63" x14ac:dyDescent="0.35">
      <c r="A155" s="11" t="s">
        <v>28</v>
      </c>
      <c r="B155" s="12">
        <v>2000</v>
      </c>
      <c r="C155" s="12">
        <v>2000</v>
      </c>
      <c r="D155" s="13" t="s">
        <v>15</v>
      </c>
      <c r="E155" s="11" t="s">
        <v>252</v>
      </c>
      <c r="F155" s="12">
        <v>2000</v>
      </c>
      <c r="G155" s="11" t="s">
        <v>252</v>
      </c>
      <c r="H155" s="12">
        <v>2000</v>
      </c>
      <c r="I155" s="14" t="s">
        <v>17</v>
      </c>
      <c r="J155" s="11" t="s">
        <v>376</v>
      </c>
      <c r="K155" s="14" t="s">
        <v>375</v>
      </c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63" x14ac:dyDescent="0.35">
      <c r="A156" s="11" t="s">
        <v>164</v>
      </c>
      <c r="B156" s="12">
        <v>3900</v>
      </c>
      <c r="C156" s="12">
        <v>3900</v>
      </c>
      <c r="D156" s="13" t="s">
        <v>15</v>
      </c>
      <c r="E156" s="11" t="s">
        <v>42</v>
      </c>
      <c r="F156" s="12">
        <v>3900</v>
      </c>
      <c r="G156" s="11" t="s">
        <v>42</v>
      </c>
      <c r="H156" s="12">
        <v>3900</v>
      </c>
      <c r="I156" s="14" t="s">
        <v>17</v>
      </c>
      <c r="J156" s="11" t="s">
        <v>377</v>
      </c>
      <c r="K156" s="14" t="s">
        <v>375</v>
      </c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63" x14ac:dyDescent="0.35">
      <c r="A157" s="11" t="s">
        <v>284</v>
      </c>
      <c r="B157" s="12">
        <v>51445.599999999999</v>
      </c>
      <c r="C157" s="12">
        <v>51445.599999999999</v>
      </c>
      <c r="D157" s="13" t="s">
        <v>15</v>
      </c>
      <c r="E157" s="11" t="s">
        <v>123</v>
      </c>
      <c r="F157" s="12">
        <v>51445.599999999999</v>
      </c>
      <c r="G157" s="11" t="s">
        <v>123</v>
      </c>
      <c r="H157" s="12">
        <v>51445.599999999999</v>
      </c>
      <c r="I157" s="14" t="s">
        <v>17</v>
      </c>
      <c r="J157" s="11" t="s">
        <v>378</v>
      </c>
      <c r="K157" s="14" t="s">
        <v>375</v>
      </c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63" x14ac:dyDescent="0.35">
      <c r="A158" s="11" t="s">
        <v>379</v>
      </c>
      <c r="B158" s="12">
        <v>9490</v>
      </c>
      <c r="C158" s="12">
        <v>9490</v>
      </c>
      <c r="D158" s="13" t="s">
        <v>15</v>
      </c>
      <c r="E158" s="11" t="s">
        <v>252</v>
      </c>
      <c r="F158" s="12">
        <v>9490</v>
      </c>
      <c r="G158" s="11" t="s">
        <v>252</v>
      </c>
      <c r="H158" s="12">
        <v>9490</v>
      </c>
      <c r="I158" s="14" t="s">
        <v>17</v>
      </c>
      <c r="J158" s="11" t="s">
        <v>380</v>
      </c>
      <c r="K158" s="14" t="s">
        <v>381</v>
      </c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63" x14ac:dyDescent="0.35">
      <c r="A159" s="11" t="s">
        <v>28</v>
      </c>
      <c r="B159" s="12">
        <v>2730</v>
      </c>
      <c r="C159" s="12">
        <v>2730</v>
      </c>
      <c r="D159" s="13" t="s">
        <v>15</v>
      </c>
      <c r="E159" s="11" t="s">
        <v>252</v>
      </c>
      <c r="F159" s="12">
        <v>2730</v>
      </c>
      <c r="G159" s="11" t="s">
        <v>252</v>
      </c>
      <c r="H159" s="12">
        <v>2730</v>
      </c>
      <c r="I159" s="14" t="s">
        <v>17</v>
      </c>
      <c r="J159" s="11" t="s">
        <v>382</v>
      </c>
      <c r="K159" s="14" t="s">
        <v>381</v>
      </c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63" x14ac:dyDescent="0.35">
      <c r="A160" s="11" t="s">
        <v>383</v>
      </c>
      <c r="B160" s="12">
        <v>3500</v>
      </c>
      <c r="C160" s="12">
        <v>3500</v>
      </c>
      <c r="D160" s="13" t="s">
        <v>15</v>
      </c>
      <c r="E160" s="11" t="s">
        <v>384</v>
      </c>
      <c r="F160" s="12">
        <v>3500</v>
      </c>
      <c r="G160" s="11" t="s">
        <v>384</v>
      </c>
      <c r="H160" s="12">
        <v>3500</v>
      </c>
      <c r="I160" s="14" t="s">
        <v>17</v>
      </c>
      <c r="J160" s="11" t="s">
        <v>385</v>
      </c>
      <c r="K160" s="14" t="s">
        <v>386</v>
      </c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63" x14ac:dyDescent="0.35">
      <c r="A161" s="11" t="s">
        <v>28</v>
      </c>
      <c r="B161" s="12">
        <v>71500</v>
      </c>
      <c r="C161" s="12">
        <v>71500</v>
      </c>
      <c r="D161" s="13" t="s">
        <v>15</v>
      </c>
      <c r="E161" s="11" t="s">
        <v>387</v>
      </c>
      <c r="F161" s="12">
        <v>71500</v>
      </c>
      <c r="G161" s="11" t="s">
        <v>387</v>
      </c>
      <c r="H161" s="12">
        <v>71500</v>
      </c>
      <c r="I161" s="14" t="s">
        <v>17</v>
      </c>
      <c r="J161" s="11" t="s">
        <v>388</v>
      </c>
      <c r="K161" s="14" t="s">
        <v>386</v>
      </c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63" x14ac:dyDescent="0.35">
      <c r="A162" s="11" t="s">
        <v>389</v>
      </c>
      <c r="B162" s="12">
        <v>3150</v>
      </c>
      <c r="C162" s="12">
        <v>3150</v>
      </c>
      <c r="D162" s="13" t="s">
        <v>15</v>
      </c>
      <c r="E162" s="11" t="s">
        <v>42</v>
      </c>
      <c r="F162" s="12">
        <v>3150</v>
      </c>
      <c r="G162" s="11" t="s">
        <v>42</v>
      </c>
      <c r="H162" s="12">
        <v>3150</v>
      </c>
      <c r="I162" s="14" t="s">
        <v>17</v>
      </c>
      <c r="J162" s="11" t="s">
        <v>390</v>
      </c>
      <c r="K162" s="14" t="s">
        <v>386</v>
      </c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63" x14ac:dyDescent="0.35">
      <c r="A163" s="11" t="s">
        <v>28</v>
      </c>
      <c r="B163" s="12">
        <v>26000</v>
      </c>
      <c r="C163" s="12">
        <v>26000</v>
      </c>
      <c r="D163" s="13" t="s">
        <v>15</v>
      </c>
      <c r="E163" s="11" t="s">
        <v>391</v>
      </c>
      <c r="F163" s="12">
        <v>26000</v>
      </c>
      <c r="G163" s="11" t="s">
        <v>391</v>
      </c>
      <c r="H163" s="12">
        <v>26000</v>
      </c>
      <c r="I163" s="14" t="s">
        <v>17</v>
      </c>
      <c r="J163" s="11" t="s">
        <v>392</v>
      </c>
      <c r="K163" s="14" t="s">
        <v>393</v>
      </c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7" x14ac:dyDescent="0.35">
      <c r="A164" s="11" t="s">
        <v>394</v>
      </c>
      <c r="B164" s="12">
        <v>78000</v>
      </c>
      <c r="C164" s="12">
        <v>78000</v>
      </c>
      <c r="D164" s="13" t="s">
        <v>15</v>
      </c>
      <c r="E164" s="11" t="s">
        <v>395</v>
      </c>
      <c r="F164" s="12">
        <v>78000</v>
      </c>
      <c r="G164" s="11" t="s">
        <v>395</v>
      </c>
      <c r="H164" s="12">
        <v>78000</v>
      </c>
      <c r="I164" s="14" t="s">
        <v>17</v>
      </c>
      <c r="J164" s="11" t="s">
        <v>396</v>
      </c>
      <c r="K164" s="14" t="s">
        <v>393</v>
      </c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63" x14ac:dyDescent="0.35">
      <c r="A165" s="11" t="s">
        <v>397</v>
      </c>
      <c r="B165" s="12">
        <v>24000</v>
      </c>
      <c r="C165" s="12">
        <v>24000</v>
      </c>
      <c r="D165" s="13" t="s">
        <v>15</v>
      </c>
      <c r="E165" s="11" t="s">
        <v>21</v>
      </c>
      <c r="F165" s="12">
        <v>24000</v>
      </c>
      <c r="G165" s="11" t="s">
        <v>21</v>
      </c>
      <c r="H165" s="12">
        <v>24000</v>
      </c>
      <c r="I165" s="14" t="s">
        <v>17</v>
      </c>
      <c r="J165" s="11" t="s">
        <v>398</v>
      </c>
      <c r="K165" s="14" t="s">
        <v>399</v>
      </c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63" x14ac:dyDescent="0.35">
      <c r="A166" s="11" t="s">
        <v>28</v>
      </c>
      <c r="B166" s="12">
        <v>36000</v>
      </c>
      <c r="C166" s="12">
        <v>36000</v>
      </c>
      <c r="D166" s="13" t="s">
        <v>15</v>
      </c>
      <c r="E166" s="11" t="s">
        <v>53</v>
      </c>
      <c r="F166" s="12">
        <v>36000</v>
      </c>
      <c r="G166" s="11" t="s">
        <v>53</v>
      </c>
      <c r="H166" s="12">
        <v>36000</v>
      </c>
      <c r="I166" s="14" t="s">
        <v>17</v>
      </c>
      <c r="J166" s="11" t="s">
        <v>400</v>
      </c>
      <c r="K166" s="14" t="s">
        <v>401</v>
      </c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7" x14ac:dyDescent="0.35">
      <c r="A167" s="11" t="s">
        <v>394</v>
      </c>
      <c r="B167" s="12">
        <v>520</v>
      </c>
      <c r="C167" s="12">
        <v>520</v>
      </c>
      <c r="D167" s="13" t="s">
        <v>15</v>
      </c>
      <c r="E167" s="11" t="s">
        <v>289</v>
      </c>
      <c r="F167" s="12">
        <v>520</v>
      </c>
      <c r="G167" s="11" t="s">
        <v>289</v>
      </c>
      <c r="H167" s="12">
        <v>520</v>
      </c>
      <c r="I167" s="14" t="s">
        <v>17</v>
      </c>
      <c r="J167" s="11" t="s">
        <v>402</v>
      </c>
      <c r="K167" s="14" t="s">
        <v>403</v>
      </c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63" x14ac:dyDescent="0.35">
      <c r="A168" s="11" t="s">
        <v>28</v>
      </c>
      <c r="B168" s="12">
        <v>14000</v>
      </c>
      <c r="C168" s="12">
        <v>14000</v>
      </c>
      <c r="D168" s="13" t="s">
        <v>15</v>
      </c>
      <c r="E168" s="11" t="s">
        <v>252</v>
      </c>
      <c r="F168" s="12">
        <v>14000</v>
      </c>
      <c r="G168" s="11" t="s">
        <v>252</v>
      </c>
      <c r="H168" s="12">
        <v>14000</v>
      </c>
      <c r="I168" s="14" t="s">
        <v>17</v>
      </c>
      <c r="J168" s="11" t="s">
        <v>404</v>
      </c>
      <c r="K168" s="14" t="s">
        <v>405</v>
      </c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63" x14ac:dyDescent="0.35">
      <c r="A169" s="11" t="s">
        <v>28</v>
      </c>
      <c r="B169" s="12">
        <v>57600</v>
      </c>
      <c r="C169" s="12">
        <v>57600</v>
      </c>
      <c r="D169" s="13" t="s">
        <v>15</v>
      </c>
      <c r="E169" s="11" t="s">
        <v>53</v>
      </c>
      <c r="F169" s="12">
        <v>57600</v>
      </c>
      <c r="G169" s="11" t="s">
        <v>53</v>
      </c>
      <c r="H169" s="12">
        <v>57600</v>
      </c>
      <c r="I169" s="14" t="s">
        <v>17</v>
      </c>
      <c r="J169" s="11" t="s">
        <v>406</v>
      </c>
      <c r="K169" s="14" t="s">
        <v>407</v>
      </c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63" x14ac:dyDescent="0.35">
      <c r="A170" s="11" t="s">
        <v>365</v>
      </c>
      <c r="B170" s="12">
        <v>3320</v>
      </c>
      <c r="C170" s="12">
        <v>3320</v>
      </c>
      <c r="D170" s="13" t="s">
        <v>15</v>
      </c>
      <c r="E170" s="11" t="s">
        <v>42</v>
      </c>
      <c r="F170" s="12">
        <v>3320</v>
      </c>
      <c r="G170" s="11" t="s">
        <v>42</v>
      </c>
      <c r="H170" s="12">
        <v>3320</v>
      </c>
      <c r="I170" s="14" t="s">
        <v>17</v>
      </c>
      <c r="J170" s="11" t="s">
        <v>408</v>
      </c>
      <c r="K170" s="14" t="s">
        <v>407</v>
      </c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63" x14ac:dyDescent="0.35">
      <c r="A171" s="11" t="s">
        <v>409</v>
      </c>
      <c r="B171" s="12">
        <v>12950</v>
      </c>
      <c r="C171" s="12">
        <v>12950</v>
      </c>
      <c r="D171" s="13" t="s">
        <v>15</v>
      </c>
      <c r="E171" s="11" t="s">
        <v>410</v>
      </c>
      <c r="F171" s="12">
        <v>12950</v>
      </c>
      <c r="G171" s="11" t="s">
        <v>410</v>
      </c>
      <c r="H171" s="12">
        <v>12950</v>
      </c>
      <c r="I171" s="14" t="s">
        <v>17</v>
      </c>
      <c r="J171" s="11" t="s">
        <v>411</v>
      </c>
      <c r="K171" s="14" t="s">
        <v>412</v>
      </c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63" x14ac:dyDescent="0.35">
      <c r="A172" s="11" t="s">
        <v>413</v>
      </c>
      <c r="B172" s="12">
        <v>1200000</v>
      </c>
      <c r="C172" s="12">
        <v>1200000</v>
      </c>
      <c r="D172" s="13" t="s">
        <v>212</v>
      </c>
      <c r="E172" s="11" t="s">
        <v>414</v>
      </c>
      <c r="F172" s="12">
        <v>1198000</v>
      </c>
      <c r="G172" s="11" t="s">
        <v>414</v>
      </c>
      <c r="H172" s="12">
        <v>1198000</v>
      </c>
      <c r="I172" s="14" t="s">
        <v>17</v>
      </c>
      <c r="J172" s="11" t="s">
        <v>415</v>
      </c>
      <c r="K172" s="14" t="s">
        <v>416</v>
      </c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63" x14ac:dyDescent="0.35">
      <c r="A173" s="11" t="s">
        <v>417</v>
      </c>
      <c r="B173" s="12">
        <v>15000</v>
      </c>
      <c r="C173" s="12">
        <v>15000</v>
      </c>
      <c r="D173" s="13" t="s">
        <v>15</v>
      </c>
      <c r="E173" s="11" t="s">
        <v>418</v>
      </c>
      <c r="F173" s="12">
        <v>15000</v>
      </c>
      <c r="G173" s="11" t="s">
        <v>418</v>
      </c>
      <c r="H173" s="12">
        <v>15000</v>
      </c>
      <c r="I173" s="14" t="s">
        <v>17</v>
      </c>
      <c r="J173" s="11" t="s">
        <v>419</v>
      </c>
      <c r="K173" s="14" t="s">
        <v>420</v>
      </c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45">
      <c r="A174" s="1"/>
      <c r="B174" s="1"/>
      <c r="C174" s="1"/>
      <c r="D174" s="4"/>
      <c r="E174" s="1"/>
      <c r="F174" s="1"/>
      <c r="G174" s="1"/>
      <c r="H174" s="15">
        <f>SUM(H7:H173)</f>
        <v>20090668.170000006</v>
      </c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45">
      <c r="A175" s="1"/>
      <c r="B175" s="1"/>
      <c r="C175" s="1"/>
      <c r="D175" s="4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45">
      <c r="A176" s="1"/>
      <c r="B176" s="1"/>
      <c r="C176" s="1"/>
      <c r="D176" s="4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45">
      <c r="A177" s="1"/>
      <c r="B177" s="1"/>
      <c r="C177" s="1"/>
      <c r="D177" s="4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45">
      <c r="A178" s="1"/>
      <c r="B178" s="1"/>
      <c r="C178" s="1"/>
      <c r="D178" s="4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45">
      <c r="A179" s="1"/>
      <c r="B179" s="1"/>
      <c r="C179" s="1"/>
      <c r="D179" s="4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45">
      <c r="A180" s="1"/>
      <c r="B180" s="1"/>
      <c r="C180" s="1"/>
      <c r="D180" s="4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45">
      <c r="A181" s="1"/>
      <c r="B181" s="1"/>
      <c r="C181" s="1"/>
      <c r="D181" s="4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45">
      <c r="A182" s="1"/>
      <c r="B182" s="1"/>
      <c r="C182" s="1"/>
      <c r="D182" s="4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45">
      <c r="A183" s="1"/>
      <c r="B183" s="1"/>
      <c r="C183" s="1"/>
      <c r="D183" s="4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45">
      <c r="A184" s="1"/>
      <c r="B184" s="1"/>
      <c r="C184" s="1"/>
      <c r="D184" s="4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45">
      <c r="A185" s="1"/>
      <c r="B185" s="1"/>
      <c r="C185" s="1"/>
      <c r="D185" s="4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45">
      <c r="A186" s="1"/>
      <c r="B186" s="1"/>
      <c r="C186" s="1"/>
      <c r="D186" s="4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45">
      <c r="A187" s="1"/>
      <c r="B187" s="1"/>
      <c r="C187" s="1"/>
      <c r="D187" s="4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45">
      <c r="A188" s="1"/>
      <c r="B188" s="1"/>
      <c r="C188" s="1"/>
      <c r="D188" s="4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45">
      <c r="A189" s="1"/>
      <c r="B189" s="1"/>
      <c r="C189" s="1"/>
      <c r="D189" s="4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45">
      <c r="A190" s="1"/>
      <c r="B190" s="1"/>
      <c r="C190" s="1"/>
      <c r="D190" s="4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45">
      <c r="A191" s="1"/>
      <c r="B191" s="1"/>
      <c r="C191" s="1"/>
      <c r="D191" s="4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45">
      <c r="A192" s="1"/>
      <c r="B192" s="1"/>
      <c r="C192" s="1"/>
      <c r="D192" s="4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45">
      <c r="A193" s="1"/>
      <c r="B193" s="1"/>
      <c r="C193" s="1"/>
      <c r="D193" s="4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45">
      <c r="A194" s="1"/>
      <c r="B194" s="1"/>
      <c r="C194" s="1"/>
      <c r="D194" s="4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45">
      <c r="A195" s="1"/>
      <c r="B195" s="1"/>
      <c r="C195" s="1"/>
      <c r="D195" s="4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45">
      <c r="A196" s="1"/>
      <c r="B196" s="1"/>
      <c r="C196" s="1"/>
      <c r="D196" s="4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45">
      <c r="A197" s="1"/>
      <c r="B197" s="1"/>
      <c r="C197" s="1"/>
      <c r="D197" s="4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45">
      <c r="A198" s="1"/>
      <c r="B198" s="1"/>
      <c r="C198" s="1"/>
      <c r="D198" s="4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45">
      <c r="A199" s="1"/>
      <c r="B199" s="1"/>
      <c r="C199" s="1"/>
      <c r="D199" s="4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45">
      <c r="A200" s="1"/>
      <c r="B200" s="1"/>
      <c r="C200" s="1"/>
      <c r="D200" s="4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45">
      <c r="A201" s="1"/>
      <c r="B201" s="1"/>
      <c r="C201" s="1"/>
      <c r="D201" s="4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45">
      <c r="A202" s="1"/>
      <c r="B202" s="1"/>
      <c r="C202" s="1"/>
      <c r="D202" s="4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45">
      <c r="A203" s="1"/>
      <c r="B203" s="1"/>
      <c r="C203" s="1"/>
      <c r="D203" s="4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45">
      <c r="A204" s="1"/>
      <c r="B204" s="1"/>
      <c r="C204" s="1"/>
      <c r="D204" s="4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45">
      <c r="A205" s="1"/>
      <c r="B205" s="1"/>
      <c r="C205" s="1"/>
      <c r="D205" s="4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45">
      <c r="A206" s="1"/>
      <c r="B206" s="1"/>
      <c r="C206" s="1"/>
      <c r="D206" s="4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45">
      <c r="A207" s="1"/>
      <c r="B207" s="1"/>
      <c r="C207" s="1"/>
      <c r="D207" s="4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45">
      <c r="A208" s="1"/>
      <c r="B208" s="1"/>
      <c r="C208" s="1"/>
      <c r="D208" s="4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45">
      <c r="A209" s="1"/>
      <c r="B209" s="1"/>
      <c r="C209" s="1"/>
      <c r="D209" s="4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45">
      <c r="A210" s="1"/>
      <c r="B210" s="1"/>
      <c r="C210" s="1"/>
      <c r="D210" s="4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45">
      <c r="A211" s="1"/>
      <c r="B211" s="1"/>
      <c r="C211" s="1"/>
      <c r="D211" s="4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45">
      <c r="A212" s="1"/>
      <c r="B212" s="1"/>
      <c r="C212" s="1"/>
      <c r="D212" s="4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45">
      <c r="A213" s="1"/>
      <c r="B213" s="1"/>
      <c r="C213" s="1"/>
      <c r="D213" s="4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45">
      <c r="A214" s="1"/>
      <c r="B214" s="1"/>
      <c r="C214" s="1"/>
      <c r="D214" s="4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45">
      <c r="A215" s="1"/>
      <c r="B215" s="1"/>
      <c r="C215" s="1"/>
      <c r="D215" s="4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45">
      <c r="A216" s="1"/>
      <c r="B216" s="1"/>
      <c r="C216" s="1"/>
      <c r="D216" s="4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45">
      <c r="A217" s="1"/>
      <c r="B217" s="1"/>
      <c r="C217" s="1"/>
      <c r="D217" s="4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45">
      <c r="A218" s="1"/>
      <c r="B218" s="1"/>
      <c r="C218" s="1"/>
      <c r="D218" s="4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45">
      <c r="A219" s="1"/>
      <c r="B219" s="1"/>
      <c r="C219" s="1"/>
      <c r="D219" s="4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45">
      <c r="A220" s="1"/>
      <c r="B220" s="1"/>
      <c r="C220" s="1"/>
      <c r="D220" s="4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45">
      <c r="A221" s="1"/>
      <c r="B221" s="1"/>
      <c r="C221" s="1"/>
      <c r="D221" s="4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45">
      <c r="A222" s="1"/>
      <c r="B222" s="1"/>
      <c r="C222" s="1"/>
      <c r="D222" s="4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45">
      <c r="A223" s="1"/>
      <c r="B223" s="1"/>
      <c r="C223" s="1"/>
      <c r="D223" s="4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45">
      <c r="A224" s="1"/>
      <c r="B224" s="1"/>
      <c r="C224" s="1"/>
      <c r="D224" s="4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45">
      <c r="A225" s="1"/>
      <c r="B225" s="1"/>
      <c r="C225" s="1"/>
      <c r="D225" s="4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45">
      <c r="A226" s="1"/>
      <c r="B226" s="1"/>
      <c r="C226" s="1"/>
      <c r="D226" s="4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45">
      <c r="A227" s="1"/>
      <c r="B227" s="1"/>
      <c r="C227" s="1"/>
      <c r="D227" s="4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45">
      <c r="A228" s="1"/>
      <c r="B228" s="1"/>
      <c r="C228" s="1"/>
      <c r="D228" s="4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45">
      <c r="A229" s="1"/>
      <c r="B229" s="1"/>
      <c r="C229" s="1"/>
      <c r="D229" s="4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45">
      <c r="A230" s="1"/>
      <c r="B230" s="1"/>
      <c r="C230" s="1"/>
      <c r="D230" s="4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45">
      <c r="A231" s="1"/>
      <c r="B231" s="1"/>
      <c r="C231" s="1"/>
      <c r="D231" s="4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45">
      <c r="A232" s="1"/>
      <c r="B232" s="1"/>
      <c r="C232" s="1"/>
      <c r="D232" s="4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45">
      <c r="A233" s="1"/>
      <c r="B233" s="1"/>
      <c r="C233" s="1"/>
      <c r="D233" s="4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45">
      <c r="A234" s="1"/>
      <c r="B234" s="1"/>
      <c r="C234" s="1"/>
      <c r="D234" s="4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45">
      <c r="A235" s="1"/>
      <c r="B235" s="1"/>
      <c r="C235" s="1"/>
      <c r="D235" s="4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45">
      <c r="A236" s="1"/>
      <c r="B236" s="1"/>
      <c r="C236" s="1"/>
      <c r="D236" s="4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45">
      <c r="A237" s="1"/>
      <c r="B237" s="1"/>
      <c r="C237" s="1"/>
      <c r="D237" s="4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45">
      <c r="A238" s="1"/>
      <c r="B238" s="1"/>
      <c r="C238" s="1"/>
      <c r="D238" s="4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45">
      <c r="A239" s="1"/>
      <c r="B239" s="1"/>
      <c r="C239" s="1"/>
      <c r="D239" s="4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45">
      <c r="A240" s="1"/>
      <c r="B240" s="1"/>
      <c r="C240" s="1"/>
      <c r="D240" s="4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45">
      <c r="A241" s="1"/>
      <c r="B241" s="1"/>
      <c r="C241" s="1"/>
      <c r="D241" s="4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45">
      <c r="A242" s="1"/>
      <c r="B242" s="1"/>
      <c r="C242" s="1"/>
      <c r="D242" s="4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45">
      <c r="A243" s="1"/>
      <c r="B243" s="1"/>
      <c r="C243" s="1"/>
      <c r="D243" s="4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45">
      <c r="A244" s="1"/>
      <c r="B244" s="1"/>
      <c r="C244" s="1"/>
      <c r="D244" s="4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45">
      <c r="A245" s="1"/>
      <c r="B245" s="1"/>
      <c r="C245" s="1"/>
      <c r="D245" s="4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45">
      <c r="A246" s="1"/>
      <c r="B246" s="1"/>
      <c r="C246" s="1"/>
      <c r="D246" s="4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45">
      <c r="A247" s="1"/>
      <c r="B247" s="1"/>
      <c r="C247" s="1"/>
      <c r="D247" s="4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45">
      <c r="A248" s="1"/>
      <c r="B248" s="1"/>
      <c r="C248" s="1"/>
      <c r="D248" s="4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45">
      <c r="A249" s="1"/>
      <c r="B249" s="1"/>
      <c r="C249" s="1"/>
      <c r="D249" s="4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45">
      <c r="A250" s="1"/>
      <c r="B250" s="1"/>
      <c r="C250" s="1"/>
      <c r="D250" s="4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45">
      <c r="A251" s="1"/>
      <c r="B251" s="1"/>
      <c r="C251" s="1"/>
      <c r="D251" s="4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45">
      <c r="A252" s="1"/>
      <c r="B252" s="1"/>
      <c r="C252" s="1"/>
      <c r="D252" s="4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45">
      <c r="A253" s="1"/>
      <c r="B253" s="1"/>
      <c r="C253" s="1"/>
      <c r="D253" s="4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45">
      <c r="A254" s="1"/>
      <c r="B254" s="1"/>
      <c r="C254" s="1"/>
      <c r="D254" s="4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45">
      <c r="A255" s="1"/>
      <c r="B255" s="1"/>
      <c r="C255" s="1"/>
      <c r="D255" s="4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45">
      <c r="A256" s="1"/>
      <c r="B256" s="1"/>
      <c r="C256" s="1"/>
      <c r="D256" s="4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45">
      <c r="A257" s="1"/>
      <c r="B257" s="1"/>
      <c r="C257" s="1"/>
      <c r="D257" s="4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45">
      <c r="A258" s="1"/>
      <c r="B258" s="1"/>
      <c r="C258" s="1"/>
      <c r="D258" s="4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45">
      <c r="A259" s="1"/>
      <c r="B259" s="1"/>
      <c r="C259" s="1"/>
      <c r="D259" s="4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45">
      <c r="A260" s="1"/>
      <c r="B260" s="1"/>
      <c r="C260" s="1"/>
      <c r="D260" s="4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45">
      <c r="A261" s="1"/>
      <c r="B261" s="1"/>
      <c r="C261" s="1"/>
      <c r="D261" s="4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45">
      <c r="A262" s="1"/>
      <c r="B262" s="1"/>
      <c r="C262" s="1"/>
      <c r="D262" s="4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45">
      <c r="A263" s="1"/>
      <c r="B263" s="1"/>
      <c r="C263" s="1"/>
      <c r="D263" s="4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45">
      <c r="A264" s="1"/>
      <c r="B264" s="1"/>
      <c r="C264" s="1"/>
      <c r="D264" s="4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45">
      <c r="A265" s="1"/>
      <c r="B265" s="1"/>
      <c r="C265" s="1"/>
      <c r="D265" s="4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45">
      <c r="A266" s="1"/>
      <c r="B266" s="1"/>
      <c r="C266" s="1"/>
      <c r="D266" s="4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45">
      <c r="A267" s="1"/>
      <c r="B267" s="1"/>
      <c r="C267" s="1"/>
      <c r="D267" s="4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45">
      <c r="A268" s="1"/>
      <c r="B268" s="1"/>
      <c r="C268" s="1"/>
      <c r="D268" s="4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45">
      <c r="A269" s="1"/>
      <c r="B269" s="1"/>
      <c r="C269" s="1"/>
      <c r="D269" s="4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45">
      <c r="A270" s="1"/>
      <c r="B270" s="1"/>
      <c r="C270" s="1"/>
      <c r="D270" s="4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45">
      <c r="A271" s="1"/>
      <c r="B271" s="1"/>
      <c r="C271" s="1"/>
      <c r="D271" s="4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45">
      <c r="A272" s="1"/>
      <c r="B272" s="1"/>
      <c r="C272" s="1"/>
      <c r="D272" s="4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45">
      <c r="A273" s="1"/>
      <c r="B273" s="1"/>
      <c r="C273" s="1"/>
      <c r="D273" s="4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45">
      <c r="A274" s="1"/>
      <c r="B274" s="1"/>
      <c r="C274" s="1"/>
      <c r="D274" s="4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45">
      <c r="A275" s="1"/>
      <c r="B275" s="1"/>
      <c r="C275" s="1"/>
      <c r="D275" s="4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45">
      <c r="A276" s="1"/>
      <c r="B276" s="1"/>
      <c r="C276" s="1"/>
      <c r="D276" s="4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45">
      <c r="A277" s="1"/>
      <c r="B277" s="1"/>
      <c r="C277" s="1"/>
      <c r="D277" s="4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45">
      <c r="A278" s="1"/>
      <c r="B278" s="1"/>
      <c r="C278" s="1"/>
      <c r="D278" s="4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45">
      <c r="A279" s="1"/>
      <c r="B279" s="1"/>
      <c r="C279" s="1"/>
      <c r="D279" s="4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45">
      <c r="A280" s="1"/>
      <c r="B280" s="1"/>
      <c r="C280" s="1"/>
      <c r="D280" s="4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45">
      <c r="A281" s="1"/>
      <c r="B281" s="1"/>
      <c r="C281" s="1"/>
      <c r="D281" s="4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45">
      <c r="A282" s="1"/>
      <c r="B282" s="1"/>
      <c r="C282" s="1"/>
      <c r="D282" s="4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45">
      <c r="A283" s="1"/>
      <c r="B283" s="1"/>
      <c r="C283" s="1"/>
      <c r="D283" s="4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45">
      <c r="A284" s="1"/>
      <c r="B284" s="1"/>
      <c r="C284" s="1"/>
      <c r="D284" s="4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45">
      <c r="A285" s="1"/>
      <c r="B285" s="1"/>
      <c r="C285" s="1"/>
      <c r="D285" s="4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45">
      <c r="A286" s="1"/>
      <c r="B286" s="1"/>
      <c r="C286" s="1"/>
      <c r="D286" s="4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45">
      <c r="A287" s="1"/>
      <c r="B287" s="1"/>
      <c r="C287" s="1"/>
      <c r="D287" s="4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45">
      <c r="A288" s="1"/>
      <c r="B288" s="1"/>
      <c r="C288" s="1"/>
      <c r="D288" s="4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45">
      <c r="A289" s="1"/>
      <c r="B289" s="1"/>
      <c r="C289" s="1"/>
      <c r="D289" s="4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45">
      <c r="A290" s="1"/>
      <c r="B290" s="1"/>
      <c r="C290" s="1"/>
      <c r="D290" s="4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45">
      <c r="A291" s="1"/>
      <c r="B291" s="1"/>
      <c r="C291" s="1"/>
      <c r="D291" s="4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45">
      <c r="A292" s="1"/>
      <c r="B292" s="1"/>
      <c r="C292" s="1"/>
      <c r="D292" s="4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45">
      <c r="A293" s="1"/>
      <c r="B293" s="1"/>
      <c r="C293" s="1"/>
      <c r="D293" s="4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45">
      <c r="A294" s="1"/>
      <c r="B294" s="1"/>
      <c r="C294" s="1"/>
      <c r="D294" s="4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45">
      <c r="A295" s="1"/>
      <c r="B295" s="1"/>
      <c r="C295" s="1"/>
      <c r="D295" s="4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45">
      <c r="A296" s="1"/>
      <c r="B296" s="1"/>
      <c r="C296" s="1"/>
      <c r="D296" s="4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45">
      <c r="A297" s="1"/>
      <c r="B297" s="1"/>
      <c r="C297" s="1"/>
      <c r="D297" s="4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45">
      <c r="A298" s="1"/>
      <c r="B298" s="1"/>
      <c r="C298" s="1"/>
      <c r="D298" s="4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45">
      <c r="A299" s="1"/>
      <c r="B299" s="1"/>
      <c r="C299" s="1"/>
      <c r="D299" s="4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45">
      <c r="A300" s="1"/>
      <c r="B300" s="1"/>
      <c r="C300" s="1"/>
      <c r="D300" s="4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45">
      <c r="A301" s="1"/>
      <c r="B301" s="1"/>
      <c r="C301" s="1"/>
      <c r="D301" s="4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45">
      <c r="A302" s="1"/>
      <c r="B302" s="1"/>
      <c r="C302" s="1"/>
      <c r="D302" s="4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45">
      <c r="A303" s="1"/>
      <c r="B303" s="1"/>
      <c r="C303" s="1"/>
      <c r="D303" s="4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45">
      <c r="A304" s="1"/>
      <c r="B304" s="1"/>
      <c r="C304" s="1"/>
      <c r="D304" s="4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45">
      <c r="A305" s="1"/>
      <c r="B305" s="1"/>
      <c r="C305" s="1"/>
      <c r="D305" s="4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45">
      <c r="A306" s="1"/>
      <c r="B306" s="1"/>
      <c r="C306" s="1"/>
      <c r="D306" s="4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45">
      <c r="A307" s="1"/>
      <c r="B307" s="1"/>
      <c r="C307" s="1"/>
      <c r="D307" s="4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45">
      <c r="A308" s="1"/>
      <c r="B308" s="1"/>
      <c r="C308" s="1"/>
      <c r="D308" s="4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45">
      <c r="A309" s="1"/>
      <c r="B309" s="1"/>
      <c r="C309" s="1"/>
      <c r="D309" s="4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45">
      <c r="A310" s="1"/>
      <c r="B310" s="1"/>
      <c r="C310" s="1"/>
      <c r="D310" s="4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45">
      <c r="A311" s="1"/>
      <c r="B311" s="1"/>
      <c r="C311" s="1"/>
      <c r="D311" s="4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45">
      <c r="A312" s="1"/>
      <c r="B312" s="1"/>
      <c r="C312" s="1"/>
      <c r="D312" s="4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45">
      <c r="A313" s="1"/>
      <c r="B313" s="1"/>
      <c r="C313" s="1"/>
      <c r="D313" s="4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45">
      <c r="A314" s="1"/>
      <c r="B314" s="1"/>
      <c r="C314" s="1"/>
      <c r="D314" s="4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45">
      <c r="A315" s="1"/>
      <c r="B315" s="1"/>
      <c r="C315" s="1"/>
      <c r="D315" s="4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45">
      <c r="A316" s="1"/>
      <c r="B316" s="1"/>
      <c r="C316" s="1"/>
      <c r="D316" s="4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45">
      <c r="A317" s="1"/>
      <c r="B317" s="1"/>
      <c r="C317" s="1"/>
      <c r="D317" s="4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45">
      <c r="A318" s="1"/>
      <c r="B318" s="1"/>
      <c r="C318" s="1"/>
      <c r="D318" s="4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45">
      <c r="A319" s="1"/>
      <c r="B319" s="1"/>
      <c r="C319" s="1"/>
      <c r="D319" s="4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45">
      <c r="A320" s="1"/>
      <c r="B320" s="1"/>
      <c r="C320" s="1"/>
      <c r="D320" s="4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45">
      <c r="A321" s="1"/>
      <c r="B321" s="1"/>
      <c r="C321" s="1"/>
      <c r="D321" s="4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45">
      <c r="A322" s="1"/>
      <c r="B322" s="1"/>
      <c r="C322" s="1"/>
      <c r="D322" s="4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45">
      <c r="A323" s="1"/>
      <c r="B323" s="1"/>
      <c r="C323" s="1"/>
      <c r="D323" s="4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45">
      <c r="A324" s="1"/>
      <c r="B324" s="1"/>
      <c r="C324" s="1"/>
      <c r="D324" s="4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45">
      <c r="A325" s="1"/>
      <c r="B325" s="1"/>
      <c r="C325" s="1"/>
      <c r="D325" s="4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45">
      <c r="A326" s="1"/>
      <c r="B326" s="1"/>
      <c r="C326" s="1"/>
      <c r="D326" s="4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45">
      <c r="A327" s="1"/>
      <c r="B327" s="1"/>
      <c r="C327" s="1"/>
      <c r="D327" s="4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45">
      <c r="A328" s="1"/>
      <c r="B328" s="1"/>
      <c r="C328" s="1"/>
      <c r="D328" s="4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45">
      <c r="A329" s="1"/>
      <c r="B329" s="1"/>
      <c r="C329" s="1"/>
      <c r="D329" s="4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45">
      <c r="A330" s="1"/>
      <c r="B330" s="1"/>
      <c r="C330" s="1"/>
      <c r="D330" s="4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45">
      <c r="A331" s="1"/>
      <c r="B331" s="1"/>
      <c r="C331" s="1"/>
      <c r="D331" s="4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45">
      <c r="A332" s="1"/>
      <c r="B332" s="1"/>
      <c r="C332" s="1"/>
      <c r="D332" s="4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45">
      <c r="A333" s="1"/>
      <c r="B333" s="1"/>
      <c r="C333" s="1"/>
      <c r="D333" s="4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45">
      <c r="A334" s="1"/>
      <c r="B334" s="1"/>
      <c r="C334" s="1"/>
      <c r="D334" s="4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45">
      <c r="A335" s="1"/>
      <c r="B335" s="1"/>
      <c r="C335" s="1"/>
      <c r="D335" s="4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45">
      <c r="A336" s="1"/>
      <c r="B336" s="1"/>
      <c r="C336" s="1"/>
      <c r="D336" s="4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45">
      <c r="A337" s="1"/>
      <c r="B337" s="1"/>
      <c r="C337" s="1"/>
      <c r="D337" s="4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45">
      <c r="A338" s="1"/>
      <c r="B338" s="1"/>
      <c r="C338" s="1"/>
      <c r="D338" s="4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45">
      <c r="A339" s="1"/>
      <c r="B339" s="1"/>
      <c r="C339" s="1"/>
      <c r="D339" s="4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45">
      <c r="A340" s="1"/>
      <c r="B340" s="1"/>
      <c r="C340" s="1"/>
      <c r="D340" s="4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45">
      <c r="A341" s="1"/>
      <c r="B341" s="1"/>
      <c r="C341" s="1"/>
      <c r="D341" s="4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45">
      <c r="A342" s="1"/>
      <c r="B342" s="1"/>
      <c r="C342" s="1"/>
      <c r="D342" s="4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45">
      <c r="A343" s="1"/>
      <c r="B343" s="1"/>
      <c r="C343" s="1"/>
      <c r="D343" s="4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45">
      <c r="A344" s="1"/>
      <c r="B344" s="1"/>
      <c r="C344" s="1"/>
      <c r="D344" s="4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45">
      <c r="A345" s="1"/>
      <c r="B345" s="1"/>
      <c r="C345" s="1"/>
      <c r="D345" s="4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45">
      <c r="A346" s="1"/>
      <c r="B346" s="1"/>
      <c r="C346" s="1"/>
      <c r="D346" s="4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45">
      <c r="A347" s="1"/>
      <c r="B347" s="1"/>
      <c r="C347" s="1"/>
      <c r="D347" s="4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45">
      <c r="A348" s="1"/>
      <c r="B348" s="1"/>
      <c r="C348" s="1"/>
      <c r="D348" s="4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45">
      <c r="A349" s="1"/>
      <c r="B349" s="1"/>
      <c r="C349" s="1"/>
      <c r="D349" s="4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45">
      <c r="A350" s="1"/>
      <c r="B350" s="1"/>
      <c r="C350" s="1"/>
      <c r="D350" s="4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45">
      <c r="A351" s="1"/>
      <c r="B351" s="1"/>
      <c r="C351" s="1"/>
      <c r="D351" s="4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45">
      <c r="A352" s="1"/>
      <c r="B352" s="1"/>
      <c r="C352" s="1"/>
      <c r="D352" s="4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45">
      <c r="A353" s="1"/>
      <c r="B353" s="1"/>
      <c r="C353" s="1"/>
      <c r="D353" s="4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45">
      <c r="A354" s="1"/>
      <c r="B354" s="1"/>
      <c r="C354" s="1"/>
      <c r="D354" s="4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45">
      <c r="A355" s="1"/>
      <c r="B355" s="1"/>
      <c r="C355" s="1"/>
      <c r="D355" s="4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45">
      <c r="A356" s="1"/>
      <c r="B356" s="1"/>
      <c r="C356" s="1"/>
      <c r="D356" s="4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45">
      <c r="A357" s="1"/>
      <c r="B357" s="1"/>
      <c r="C357" s="1"/>
      <c r="D357" s="4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45">
      <c r="A358" s="1"/>
      <c r="B358" s="1"/>
      <c r="C358" s="1"/>
      <c r="D358" s="4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45">
      <c r="A359" s="1"/>
      <c r="B359" s="1"/>
      <c r="C359" s="1"/>
      <c r="D359" s="4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45">
      <c r="A360" s="1"/>
      <c r="B360" s="1"/>
      <c r="C360" s="1"/>
      <c r="D360" s="4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45">
      <c r="A361" s="1"/>
      <c r="B361" s="1"/>
      <c r="C361" s="1"/>
      <c r="D361" s="4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45">
      <c r="A362" s="1"/>
      <c r="B362" s="1"/>
      <c r="C362" s="1"/>
      <c r="D362" s="4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45">
      <c r="A363" s="1"/>
      <c r="B363" s="1"/>
      <c r="C363" s="1"/>
      <c r="D363" s="4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45">
      <c r="A364" s="1"/>
      <c r="B364" s="1"/>
      <c r="C364" s="1"/>
      <c r="D364" s="4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45">
      <c r="A365" s="1"/>
      <c r="B365" s="1"/>
      <c r="C365" s="1"/>
      <c r="D365" s="4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45">
      <c r="A366" s="1"/>
      <c r="B366" s="1"/>
      <c r="C366" s="1"/>
      <c r="D366" s="4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45">
      <c r="A367" s="1"/>
      <c r="B367" s="1"/>
      <c r="C367" s="1"/>
      <c r="D367" s="4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45">
      <c r="A368" s="1"/>
      <c r="B368" s="1"/>
      <c r="C368" s="1"/>
      <c r="D368" s="4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45">
      <c r="A369" s="1"/>
      <c r="B369" s="1"/>
      <c r="C369" s="1"/>
      <c r="D369" s="4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45">
      <c r="A370" s="1"/>
      <c r="B370" s="1"/>
      <c r="C370" s="1"/>
      <c r="D370" s="4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45">
      <c r="A371" s="1"/>
      <c r="B371" s="1"/>
      <c r="C371" s="1"/>
      <c r="D371" s="4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45">
      <c r="A372" s="1"/>
      <c r="B372" s="1"/>
      <c r="C372" s="1"/>
      <c r="D372" s="4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45">
      <c r="A373" s="1"/>
      <c r="B373" s="1"/>
      <c r="C373" s="1"/>
      <c r="D373" s="4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45">
      <c r="A374" s="1"/>
      <c r="B374" s="1"/>
      <c r="C374" s="1"/>
      <c r="D374" s="4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45">
      <c r="A375" s="1"/>
      <c r="B375" s="1"/>
      <c r="C375" s="1"/>
      <c r="D375" s="4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45">
      <c r="A376" s="1"/>
      <c r="B376" s="1"/>
      <c r="C376" s="1"/>
      <c r="D376" s="4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45">
      <c r="A377" s="1"/>
      <c r="B377" s="1"/>
      <c r="C377" s="1"/>
      <c r="D377" s="4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45">
      <c r="A378" s="1"/>
      <c r="B378" s="1"/>
      <c r="C378" s="1"/>
      <c r="D378" s="4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45">
      <c r="A379" s="1"/>
      <c r="B379" s="1"/>
      <c r="C379" s="1"/>
      <c r="D379" s="4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45">
      <c r="A380" s="1"/>
      <c r="B380" s="1"/>
      <c r="C380" s="1"/>
      <c r="D380" s="4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45">
      <c r="A381" s="1"/>
      <c r="B381" s="1"/>
      <c r="C381" s="1"/>
      <c r="D381" s="4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45">
      <c r="A382" s="1"/>
      <c r="B382" s="1"/>
      <c r="C382" s="1"/>
      <c r="D382" s="4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45">
      <c r="A383" s="1"/>
      <c r="B383" s="1"/>
      <c r="C383" s="1"/>
      <c r="D383" s="4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45">
      <c r="A384" s="1"/>
      <c r="B384" s="1"/>
      <c r="C384" s="1"/>
      <c r="D384" s="4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45">
      <c r="A385" s="1"/>
      <c r="B385" s="1"/>
      <c r="C385" s="1"/>
      <c r="D385" s="4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45">
      <c r="A386" s="1"/>
      <c r="B386" s="1"/>
      <c r="C386" s="1"/>
      <c r="D386" s="4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45">
      <c r="A387" s="1"/>
      <c r="B387" s="1"/>
      <c r="C387" s="1"/>
      <c r="D387" s="4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45">
      <c r="A388" s="1"/>
      <c r="B388" s="1"/>
      <c r="C388" s="1"/>
      <c r="D388" s="4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45">
      <c r="A389" s="1"/>
      <c r="B389" s="1"/>
      <c r="C389" s="1"/>
      <c r="D389" s="4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45">
      <c r="A390" s="1"/>
      <c r="B390" s="1"/>
      <c r="C390" s="1"/>
      <c r="D390" s="4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45">
      <c r="A391" s="1"/>
      <c r="B391" s="1"/>
      <c r="C391" s="1"/>
      <c r="D391" s="4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45">
      <c r="A392" s="1"/>
      <c r="B392" s="1"/>
      <c r="C392" s="1"/>
      <c r="D392" s="4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45">
      <c r="A393" s="1"/>
      <c r="B393" s="1"/>
      <c r="C393" s="1"/>
      <c r="D393" s="4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45">
      <c r="A394" s="1"/>
      <c r="B394" s="1"/>
      <c r="C394" s="1"/>
      <c r="D394" s="4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45">
      <c r="A395" s="1"/>
      <c r="B395" s="1"/>
      <c r="C395" s="1"/>
      <c r="D395" s="4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45">
      <c r="A396" s="1"/>
      <c r="B396" s="1"/>
      <c r="C396" s="1"/>
      <c r="D396" s="4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45">
      <c r="A397" s="1"/>
      <c r="B397" s="1"/>
      <c r="C397" s="1"/>
      <c r="D397" s="4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45">
      <c r="A398" s="1"/>
      <c r="B398" s="1"/>
      <c r="C398" s="1"/>
      <c r="D398" s="4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45">
      <c r="A399" s="1"/>
      <c r="B399" s="1"/>
      <c r="C399" s="1"/>
      <c r="D399" s="4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45">
      <c r="A400" s="1"/>
      <c r="B400" s="1"/>
      <c r="C400" s="1"/>
      <c r="D400" s="4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45">
      <c r="A401" s="1"/>
      <c r="B401" s="1"/>
      <c r="C401" s="1"/>
      <c r="D401" s="4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45">
      <c r="A402" s="1"/>
      <c r="B402" s="1"/>
      <c r="C402" s="1"/>
      <c r="D402" s="4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45">
      <c r="A403" s="1"/>
      <c r="B403" s="1"/>
      <c r="C403" s="1"/>
      <c r="D403" s="4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45">
      <c r="A404" s="1"/>
      <c r="B404" s="1"/>
      <c r="C404" s="1"/>
      <c r="D404" s="4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45">
      <c r="A405" s="1"/>
      <c r="B405" s="1"/>
      <c r="C405" s="1"/>
      <c r="D405" s="4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45">
      <c r="A406" s="1"/>
      <c r="B406" s="1"/>
      <c r="C406" s="1"/>
      <c r="D406" s="4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45">
      <c r="A407" s="1"/>
      <c r="B407" s="1"/>
      <c r="C407" s="1"/>
      <c r="D407" s="4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45">
      <c r="A408" s="1"/>
      <c r="B408" s="1"/>
      <c r="C408" s="1"/>
      <c r="D408" s="4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45">
      <c r="A409" s="1"/>
      <c r="B409" s="1"/>
      <c r="C409" s="1"/>
      <c r="D409" s="4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45">
      <c r="A410" s="1"/>
      <c r="B410" s="1"/>
      <c r="C410" s="1"/>
      <c r="D410" s="4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45">
      <c r="A411" s="1"/>
      <c r="B411" s="1"/>
      <c r="C411" s="1"/>
      <c r="D411" s="4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45">
      <c r="A412" s="1"/>
      <c r="B412" s="1"/>
      <c r="C412" s="1"/>
      <c r="D412" s="4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45">
      <c r="A413" s="1"/>
      <c r="B413" s="1"/>
      <c r="C413" s="1"/>
      <c r="D413" s="4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45">
      <c r="A414" s="1"/>
      <c r="B414" s="1"/>
      <c r="C414" s="1"/>
      <c r="D414" s="4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45">
      <c r="A415" s="1"/>
      <c r="B415" s="1"/>
      <c r="C415" s="1"/>
      <c r="D415" s="4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45">
      <c r="A416" s="1"/>
      <c r="B416" s="1"/>
      <c r="C416" s="1"/>
      <c r="D416" s="4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45">
      <c r="A417" s="1"/>
      <c r="B417" s="1"/>
      <c r="C417" s="1"/>
      <c r="D417" s="4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45">
      <c r="A418" s="1"/>
      <c r="B418" s="1"/>
      <c r="C418" s="1"/>
      <c r="D418" s="4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45">
      <c r="A419" s="1"/>
      <c r="B419" s="1"/>
      <c r="C419" s="1"/>
      <c r="D419" s="4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45">
      <c r="A420" s="1"/>
      <c r="B420" s="1"/>
      <c r="C420" s="1"/>
      <c r="D420" s="4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45">
      <c r="A421" s="1"/>
      <c r="B421" s="1"/>
      <c r="C421" s="1"/>
      <c r="D421" s="4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45">
      <c r="A422" s="1"/>
      <c r="B422" s="1"/>
      <c r="C422" s="1"/>
      <c r="D422" s="4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45">
      <c r="A423" s="1"/>
      <c r="B423" s="1"/>
      <c r="C423" s="1"/>
      <c r="D423" s="4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45">
      <c r="A424" s="1"/>
      <c r="B424" s="1"/>
      <c r="C424" s="1"/>
      <c r="D424" s="4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45">
      <c r="A425" s="1"/>
      <c r="B425" s="1"/>
      <c r="C425" s="1"/>
      <c r="D425" s="4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45">
      <c r="A426" s="1"/>
      <c r="B426" s="1"/>
      <c r="C426" s="1"/>
      <c r="D426" s="4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45">
      <c r="A427" s="1"/>
      <c r="B427" s="1"/>
      <c r="C427" s="1"/>
      <c r="D427" s="4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45">
      <c r="A428" s="1"/>
      <c r="B428" s="1"/>
      <c r="C428" s="1"/>
      <c r="D428" s="4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45">
      <c r="A429" s="1"/>
      <c r="B429" s="1"/>
      <c r="C429" s="1"/>
      <c r="D429" s="4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45">
      <c r="A430" s="1"/>
      <c r="B430" s="1"/>
      <c r="C430" s="1"/>
      <c r="D430" s="4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45">
      <c r="A431" s="1"/>
      <c r="B431" s="1"/>
      <c r="C431" s="1"/>
      <c r="D431" s="4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45">
      <c r="A432" s="1"/>
      <c r="B432" s="1"/>
      <c r="C432" s="1"/>
      <c r="D432" s="4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45">
      <c r="A433" s="1"/>
      <c r="B433" s="1"/>
      <c r="C433" s="1"/>
      <c r="D433" s="4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45">
      <c r="A434" s="1"/>
      <c r="B434" s="1"/>
      <c r="C434" s="1"/>
      <c r="D434" s="4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45">
      <c r="A435" s="1"/>
      <c r="B435" s="1"/>
      <c r="C435" s="1"/>
      <c r="D435" s="4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45">
      <c r="A436" s="1"/>
      <c r="B436" s="1"/>
      <c r="C436" s="1"/>
      <c r="D436" s="4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45">
      <c r="A437" s="1"/>
      <c r="B437" s="1"/>
      <c r="C437" s="1"/>
      <c r="D437" s="4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45">
      <c r="A438" s="1"/>
      <c r="B438" s="1"/>
      <c r="C438" s="1"/>
      <c r="D438" s="4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45">
      <c r="A439" s="1"/>
      <c r="B439" s="1"/>
      <c r="C439" s="1"/>
      <c r="D439" s="4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45">
      <c r="A440" s="1"/>
      <c r="B440" s="1"/>
      <c r="C440" s="1"/>
      <c r="D440" s="4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45">
      <c r="A441" s="1"/>
      <c r="B441" s="1"/>
      <c r="C441" s="1"/>
      <c r="D441" s="4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45">
      <c r="A442" s="1"/>
      <c r="B442" s="1"/>
      <c r="C442" s="1"/>
      <c r="D442" s="4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45">
      <c r="A443" s="1"/>
      <c r="B443" s="1"/>
      <c r="C443" s="1"/>
      <c r="D443" s="4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45">
      <c r="A444" s="1"/>
      <c r="B444" s="1"/>
      <c r="C444" s="1"/>
      <c r="D444" s="4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45">
      <c r="A445" s="1"/>
      <c r="B445" s="1"/>
      <c r="C445" s="1"/>
      <c r="D445" s="4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45">
      <c r="A446" s="1"/>
      <c r="B446" s="1"/>
      <c r="C446" s="1"/>
      <c r="D446" s="4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45">
      <c r="A447" s="1"/>
      <c r="B447" s="1"/>
      <c r="C447" s="1"/>
      <c r="D447" s="4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45">
      <c r="A448" s="1"/>
      <c r="B448" s="1"/>
      <c r="C448" s="1"/>
      <c r="D448" s="4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45">
      <c r="A449" s="1"/>
      <c r="B449" s="1"/>
      <c r="C449" s="1"/>
      <c r="D449" s="4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45">
      <c r="A450" s="1"/>
      <c r="B450" s="1"/>
      <c r="C450" s="1"/>
      <c r="D450" s="4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45">
      <c r="A451" s="1"/>
      <c r="B451" s="1"/>
      <c r="C451" s="1"/>
      <c r="D451" s="4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45">
      <c r="A452" s="1"/>
      <c r="B452" s="1"/>
      <c r="C452" s="1"/>
      <c r="D452" s="4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45">
      <c r="A453" s="1"/>
      <c r="B453" s="1"/>
      <c r="C453" s="1"/>
      <c r="D453" s="4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45">
      <c r="A454" s="1"/>
      <c r="B454" s="1"/>
      <c r="C454" s="1"/>
      <c r="D454" s="4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45">
      <c r="A455" s="1"/>
      <c r="B455" s="1"/>
      <c r="C455" s="1"/>
      <c r="D455" s="4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45">
      <c r="A456" s="1"/>
      <c r="B456" s="1"/>
      <c r="C456" s="1"/>
      <c r="D456" s="4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45">
      <c r="A457" s="1"/>
      <c r="B457" s="1"/>
      <c r="C457" s="1"/>
      <c r="D457" s="4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45">
      <c r="A458" s="1"/>
      <c r="B458" s="1"/>
      <c r="C458" s="1"/>
      <c r="D458" s="4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45">
      <c r="A459" s="1"/>
      <c r="B459" s="1"/>
      <c r="C459" s="1"/>
      <c r="D459" s="4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45">
      <c r="A460" s="1"/>
      <c r="B460" s="1"/>
      <c r="C460" s="1"/>
      <c r="D460" s="4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45">
      <c r="A461" s="1"/>
      <c r="B461" s="1"/>
      <c r="C461" s="1"/>
      <c r="D461" s="4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45">
      <c r="A462" s="1"/>
      <c r="B462" s="1"/>
      <c r="C462" s="1"/>
      <c r="D462" s="4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45">
      <c r="A463" s="1"/>
      <c r="B463" s="1"/>
      <c r="C463" s="1"/>
      <c r="D463" s="4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45">
      <c r="A464" s="1"/>
      <c r="B464" s="1"/>
      <c r="C464" s="1"/>
      <c r="D464" s="4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45">
      <c r="A465" s="1"/>
      <c r="B465" s="1"/>
      <c r="C465" s="1"/>
      <c r="D465" s="4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45">
      <c r="A466" s="1"/>
      <c r="B466" s="1"/>
      <c r="C466" s="1"/>
      <c r="D466" s="4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45">
      <c r="A467" s="1"/>
      <c r="B467" s="1"/>
      <c r="C467" s="1"/>
      <c r="D467" s="4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45">
      <c r="A468" s="1"/>
      <c r="B468" s="1"/>
      <c r="C468" s="1"/>
      <c r="D468" s="4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45">
      <c r="A469" s="1"/>
      <c r="B469" s="1"/>
      <c r="C469" s="1"/>
      <c r="D469" s="4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45">
      <c r="A470" s="1"/>
      <c r="B470" s="1"/>
      <c r="C470" s="1"/>
      <c r="D470" s="4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45">
      <c r="A471" s="1"/>
      <c r="B471" s="1"/>
      <c r="C471" s="1"/>
      <c r="D471" s="4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45">
      <c r="A472" s="1"/>
      <c r="B472" s="1"/>
      <c r="C472" s="1"/>
      <c r="D472" s="4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45">
      <c r="A473" s="1"/>
      <c r="B473" s="1"/>
      <c r="C473" s="1"/>
      <c r="D473" s="4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45">
      <c r="A474" s="1"/>
      <c r="B474" s="1"/>
      <c r="C474" s="1"/>
      <c r="D474" s="4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45">
      <c r="A475" s="1"/>
      <c r="B475" s="1"/>
      <c r="C475" s="1"/>
      <c r="D475" s="4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45">
      <c r="A476" s="1"/>
      <c r="B476" s="1"/>
      <c r="C476" s="1"/>
      <c r="D476" s="4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45">
      <c r="A477" s="1"/>
      <c r="B477" s="1"/>
      <c r="C477" s="1"/>
      <c r="D477" s="4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45">
      <c r="A478" s="1"/>
      <c r="B478" s="1"/>
      <c r="C478" s="1"/>
      <c r="D478" s="4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45">
      <c r="A479" s="1"/>
      <c r="B479" s="1"/>
      <c r="C479" s="1"/>
      <c r="D479" s="4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45">
      <c r="A480" s="1"/>
      <c r="B480" s="1"/>
      <c r="C480" s="1"/>
      <c r="D480" s="4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45">
      <c r="A481" s="1"/>
      <c r="B481" s="1"/>
      <c r="C481" s="1"/>
      <c r="D481" s="4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45">
      <c r="A482" s="1"/>
      <c r="B482" s="1"/>
      <c r="C482" s="1"/>
      <c r="D482" s="4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45">
      <c r="A483" s="1"/>
      <c r="B483" s="1"/>
      <c r="C483" s="1"/>
      <c r="D483" s="4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45">
      <c r="A484" s="1"/>
      <c r="B484" s="1"/>
      <c r="C484" s="1"/>
      <c r="D484" s="4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45">
      <c r="A485" s="1"/>
      <c r="B485" s="1"/>
      <c r="C485" s="1"/>
      <c r="D485" s="4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45">
      <c r="A486" s="1"/>
      <c r="B486" s="1"/>
      <c r="C486" s="1"/>
      <c r="D486" s="4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45">
      <c r="A487" s="1"/>
      <c r="B487" s="1"/>
      <c r="C487" s="1"/>
      <c r="D487" s="4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45">
      <c r="A488" s="1"/>
      <c r="B488" s="1"/>
      <c r="C488" s="1"/>
      <c r="D488" s="4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45">
      <c r="A489" s="1"/>
      <c r="B489" s="1"/>
      <c r="C489" s="1"/>
      <c r="D489" s="4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45">
      <c r="A490" s="1"/>
      <c r="B490" s="1"/>
      <c r="C490" s="1"/>
      <c r="D490" s="4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45">
      <c r="A491" s="1"/>
      <c r="B491" s="1"/>
      <c r="C491" s="1"/>
      <c r="D491" s="4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45">
      <c r="A492" s="1"/>
      <c r="B492" s="1"/>
      <c r="C492" s="1"/>
      <c r="D492" s="4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45">
      <c r="A493" s="1"/>
      <c r="B493" s="1"/>
      <c r="C493" s="1"/>
      <c r="D493" s="4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45">
      <c r="A494" s="1"/>
      <c r="B494" s="1"/>
      <c r="C494" s="1"/>
      <c r="D494" s="4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45">
      <c r="A495" s="1"/>
      <c r="B495" s="1"/>
      <c r="C495" s="1"/>
      <c r="D495" s="4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45">
      <c r="A496" s="1"/>
      <c r="B496" s="1"/>
      <c r="C496" s="1"/>
      <c r="D496" s="4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45">
      <c r="A497" s="1"/>
      <c r="B497" s="1"/>
      <c r="C497" s="1"/>
      <c r="D497" s="4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45">
      <c r="A498" s="1"/>
      <c r="B498" s="1"/>
      <c r="C498" s="1"/>
      <c r="D498" s="4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45">
      <c r="A499" s="1"/>
      <c r="B499" s="1"/>
      <c r="C499" s="1"/>
      <c r="D499" s="4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45">
      <c r="A500" s="1"/>
      <c r="B500" s="1"/>
      <c r="C500" s="1"/>
      <c r="D500" s="4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45">
      <c r="A501" s="1"/>
      <c r="B501" s="1"/>
      <c r="C501" s="1"/>
      <c r="D501" s="4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45">
      <c r="A502" s="1"/>
      <c r="B502" s="1"/>
      <c r="C502" s="1"/>
      <c r="D502" s="4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45">
      <c r="A503" s="1"/>
      <c r="B503" s="1"/>
      <c r="C503" s="1"/>
      <c r="D503" s="4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45">
      <c r="A504" s="1"/>
      <c r="B504" s="1"/>
      <c r="C504" s="1"/>
      <c r="D504" s="4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45">
      <c r="A505" s="1"/>
      <c r="B505" s="1"/>
      <c r="C505" s="1"/>
      <c r="D505" s="4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45">
      <c r="A506" s="1"/>
      <c r="B506" s="1"/>
      <c r="C506" s="1"/>
      <c r="D506" s="4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45">
      <c r="A507" s="1"/>
      <c r="B507" s="1"/>
      <c r="C507" s="1"/>
      <c r="D507" s="4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45">
      <c r="A508" s="1"/>
      <c r="B508" s="1"/>
      <c r="C508" s="1"/>
      <c r="D508" s="4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45">
      <c r="A509" s="1"/>
      <c r="B509" s="1"/>
      <c r="C509" s="1"/>
      <c r="D509" s="4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45">
      <c r="A510" s="1"/>
      <c r="B510" s="1"/>
      <c r="C510" s="1"/>
      <c r="D510" s="4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45">
      <c r="A511" s="1"/>
      <c r="B511" s="1"/>
      <c r="C511" s="1"/>
      <c r="D511" s="4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45">
      <c r="A512" s="1"/>
      <c r="B512" s="1"/>
      <c r="C512" s="1"/>
      <c r="D512" s="4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45">
      <c r="A513" s="1"/>
      <c r="B513" s="1"/>
      <c r="C513" s="1"/>
      <c r="D513" s="4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45">
      <c r="A514" s="1"/>
      <c r="B514" s="1"/>
      <c r="C514" s="1"/>
      <c r="D514" s="4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45">
      <c r="A515" s="1"/>
      <c r="B515" s="1"/>
      <c r="C515" s="1"/>
      <c r="D515" s="4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45">
      <c r="A516" s="1"/>
      <c r="B516" s="1"/>
      <c r="C516" s="1"/>
      <c r="D516" s="4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45">
      <c r="A517" s="1"/>
      <c r="B517" s="1"/>
      <c r="C517" s="1"/>
      <c r="D517" s="4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45">
      <c r="A518" s="1"/>
      <c r="B518" s="1"/>
      <c r="C518" s="1"/>
      <c r="D518" s="4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45">
      <c r="A519" s="1"/>
      <c r="B519" s="1"/>
      <c r="C519" s="1"/>
      <c r="D519" s="4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45">
      <c r="A520" s="1"/>
      <c r="B520" s="1"/>
      <c r="C520" s="1"/>
      <c r="D520" s="4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45">
      <c r="A521" s="1"/>
      <c r="B521" s="1"/>
      <c r="C521" s="1"/>
      <c r="D521" s="4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45">
      <c r="A522" s="1"/>
      <c r="B522" s="1"/>
      <c r="C522" s="1"/>
      <c r="D522" s="4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45">
      <c r="A523" s="1"/>
      <c r="B523" s="1"/>
      <c r="C523" s="1"/>
      <c r="D523" s="4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45">
      <c r="A524" s="1"/>
      <c r="B524" s="1"/>
      <c r="C524" s="1"/>
      <c r="D524" s="4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45">
      <c r="A525" s="1"/>
      <c r="B525" s="1"/>
      <c r="C525" s="1"/>
      <c r="D525" s="4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45">
      <c r="A526" s="1"/>
      <c r="B526" s="1"/>
      <c r="C526" s="1"/>
      <c r="D526" s="4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45">
      <c r="A527" s="1"/>
      <c r="B527" s="1"/>
      <c r="C527" s="1"/>
      <c r="D527" s="4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45">
      <c r="A528" s="1"/>
      <c r="B528" s="1"/>
      <c r="C528" s="1"/>
      <c r="D528" s="4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45">
      <c r="A529" s="1"/>
      <c r="B529" s="1"/>
      <c r="C529" s="1"/>
      <c r="D529" s="4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45">
      <c r="A530" s="1"/>
      <c r="B530" s="1"/>
      <c r="C530" s="1"/>
      <c r="D530" s="4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45">
      <c r="A531" s="1"/>
      <c r="B531" s="1"/>
      <c r="C531" s="1"/>
      <c r="D531" s="4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45">
      <c r="A532" s="1"/>
      <c r="B532" s="1"/>
      <c r="C532" s="1"/>
      <c r="D532" s="4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45">
      <c r="A533" s="1"/>
      <c r="B533" s="1"/>
      <c r="C533" s="1"/>
      <c r="D533" s="4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45">
      <c r="A534" s="1"/>
      <c r="B534" s="1"/>
      <c r="C534" s="1"/>
      <c r="D534" s="4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45">
      <c r="A535" s="1"/>
      <c r="B535" s="1"/>
      <c r="C535" s="1"/>
      <c r="D535" s="4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45">
      <c r="A536" s="1"/>
      <c r="B536" s="1"/>
      <c r="C536" s="1"/>
      <c r="D536" s="4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45">
      <c r="A537" s="1"/>
      <c r="B537" s="1"/>
      <c r="C537" s="1"/>
      <c r="D537" s="4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45">
      <c r="A538" s="1"/>
      <c r="B538" s="1"/>
      <c r="C538" s="1"/>
      <c r="D538" s="4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45">
      <c r="A539" s="1"/>
      <c r="B539" s="1"/>
      <c r="C539" s="1"/>
      <c r="D539" s="4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45">
      <c r="A540" s="1"/>
      <c r="B540" s="1"/>
      <c r="C540" s="1"/>
      <c r="D540" s="4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45">
      <c r="A541" s="1"/>
      <c r="B541" s="1"/>
      <c r="C541" s="1"/>
      <c r="D541" s="4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45">
      <c r="A542" s="1"/>
      <c r="B542" s="1"/>
      <c r="C542" s="1"/>
      <c r="D542" s="4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45">
      <c r="A543" s="1"/>
      <c r="B543" s="1"/>
      <c r="C543" s="1"/>
      <c r="D543" s="4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45">
      <c r="A544" s="1"/>
      <c r="B544" s="1"/>
      <c r="C544" s="1"/>
      <c r="D544" s="4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45">
      <c r="A545" s="1"/>
      <c r="B545" s="1"/>
      <c r="C545" s="1"/>
      <c r="D545" s="4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45">
      <c r="A546" s="1"/>
      <c r="B546" s="1"/>
      <c r="C546" s="1"/>
      <c r="D546" s="4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45">
      <c r="A547" s="1"/>
      <c r="B547" s="1"/>
      <c r="C547" s="1"/>
      <c r="D547" s="4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45">
      <c r="A548" s="1"/>
      <c r="B548" s="1"/>
      <c r="C548" s="1"/>
      <c r="D548" s="4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45">
      <c r="A549" s="1"/>
      <c r="B549" s="1"/>
      <c r="C549" s="1"/>
      <c r="D549" s="4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45">
      <c r="A550" s="1"/>
      <c r="B550" s="1"/>
      <c r="C550" s="1"/>
      <c r="D550" s="4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45">
      <c r="A551" s="1"/>
      <c r="B551" s="1"/>
      <c r="C551" s="1"/>
      <c r="D551" s="4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45">
      <c r="A552" s="1"/>
      <c r="B552" s="1"/>
      <c r="C552" s="1"/>
      <c r="D552" s="4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45">
      <c r="A553" s="1"/>
      <c r="B553" s="1"/>
      <c r="C553" s="1"/>
      <c r="D553" s="4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45">
      <c r="A554" s="1"/>
      <c r="B554" s="1"/>
      <c r="C554" s="1"/>
      <c r="D554" s="4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45">
      <c r="A555" s="1"/>
      <c r="B555" s="1"/>
      <c r="C555" s="1"/>
      <c r="D555" s="4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45">
      <c r="A556" s="1"/>
      <c r="B556" s="1"/>
      <c r="C556" s="1"/>
      <c r="D556" s="4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45">
      <c r="A557" s="1"/>
      <c r="B557" s="1"/>
      <c r="C557" s="1"/>
      <c r="D557" s="4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45">
      <c r="A558" s="1"/>
      <c r="B558" s="1"/>
      <c r="C558" s="1"/>
      <c r="D558" s="4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45">
      <c r="A559" s="1"/>
      <c r="B559" s="1"/>
      <c r="C559" s="1"/>
      <c r="D559" s="4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45">
      <c r="A560" s="1"/>
      <c r="B560" s="1"/>
      <c r="C560" s="1"/>
      <c r="D560" s="4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45">
      <c r="A561" s="1"/>
      <c r="B561" s="1"/>
      <c r="C561" s="1"/>
      <c r="D561" s="4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45">
      <c r="A562" s="1"/>
      <c r="B562" s="1"/>
      <c r="C562" s="1"/>
      <c r="D562" s="4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45">
      <c r="A563" s="1"/>
      <c r="B563" s="1"/>
      <c r="C563" s="1"/>
      <c r="D563" s="4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45">
      <c r="A564" s="1"/>
      <c r="B564" s="1"/>
      <c r="C564" s="1"/>
      <c r="D564" s="4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45">
      <c r="A565" s="1"/>
      <c r="B565" s="1"/>
      <c r="C565" s="1"/>
      <c r="D565" s="4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45">
      <c r="A566" s="1"/>
      <c r="B566" s="1"/>
      <c r="C566" s="1"/>
      <c r="D566" s="4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45">
      <c r="A567" s="1"/>
      <c r="B567" s="1"/>
      <c r="C567" s="1"/>
      <c r="D567" s="4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45">
      <c r="A568" s="1"/>
      <c r="B568" s="1"/>
      <c r="C568" s="1"/>
      <c r="D568" s="4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45">
      <c r="A569" s="1"/>
      <c r="B569" s="1"/>
      <c r="C569" s="1"/>
      <c r="D569" s="4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45">
      <c r="A570" s="1"/>
      <c r="B570" s="1"/>
      <c r="C570" s="1"/>
      <c r="D570" s="4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45">
      <c r="A571" s="1"/>
      <c r="B571" s="1"/>
      <c r="C571" s="1"/>
      <c r="D571" s="4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45">
      <c r="A572" s="1"/>
      <c r="B572" s="1"/>
      <c r="C572" s="1"/>
      <c r="D572" s="4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45">
      <c r="A573" s="1"/>
      <c r="B573" s="1"/>
      <c r="C573" s="1"/>
      <c r="D573" s="4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45">
      <c r="A574" s="1"/>
      <c r="B574" s="1"/>
      <c r="C574" s="1"/>
      <c r="D574" s="4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45">
      <c r="A575" s="1"/>
      <c r="B575" s="1"/>
      <c r="C575" s="1"/>
      <c r="D575" s="4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45">
      <c r="A576" s="1"/>
      <c r="B576" s="1"/>
      <c r="C576" s="1"/>
      <c r="D576" s="4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45">
      <c r="A577" s="1"/>
      <c r="B577" s="1"/>
      <c r="C577" s="1"/>
      <c r="D577" s="4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45">
      <c r="A578" s="1"/>
      <c r="B578" s="1"/>
      <c r="C578" s="1"/>
      <c r="D578" s="4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45">
      <c r="A579" s="1"/>
      <c r="B579" s="1"/>
      <c r="C579" s="1"/>
      <c r="D579" s="4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45">
      <c r="A580" s="1"/>
      <c r="B580" s="1"/>
      <c r="C580" s="1"/>
      <c r="D580" s="4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45">
      <c r="A581" s="1"/>
      <c r="B581" s="1"/>
      <c r="C581" s="1"/>
      <c r="D581" s="4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45">
      <c r="A582" s="1"/>
      <c r="B582" s="1"/>
      <c r="C582" s="1"/>
      <c r="D582" s="4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45">
      <c r="A583" s="1"/>
      <c r="B583" s="1"/>
      <c r="C583" s="1"/>
      <c r="D583" s="4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45">
      <c r="A584" s="1"/>
      <c r="B584" s="1"/>
      <c r="C584" s="1"/>
      <c r="D584" s="4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45">
      <c r="A585" s="1"/>
      <c r="B585" s="1"/>
      <c r="C585" s="1"/>
      <c r="D585" s="4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45">
      <c r="A586" s="1"/>
      <c r="B586" s="1"/>
      <c r="C586" s="1"/>
      <c r="D586" s="4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45">
      <c r="A587" s="1"/>
      <c r="B587" s="1"/>
      <c r="C587" s="1"/>
      <c r="D587" s="4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45">
      <c r="A588" s="1"/>
      <c r="B588" s="1"/>
      <c r="C588" s="1"/>
      <c r="D588" s="4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45">
      <c r="A589" s="1"/>
      <c r="B589" s="1"/>
      <c r="C589" s="1"/>
      <c r="D589" s="4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45">
      <c r="A590" s="1"/>
      <c r="B590" s="1"/>
      <c r="C590" s="1"/>
      <c r="D590" s="4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45">
      <c r="A591" s="1"/>
      <c r="B591" s="1"/>
      <c r="C591" s="1"/>
      <c r="D591" s="4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45">
      <c r="A592" s="1"/>
      <c r="B592" s="1"/>
      <c r="C592" s="1"/>
      <c r="D592" s="4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45">
      <c r="A593" s="1"/>
      <c r="B593" s="1"/>
      <c r="C593" s="1"/>
      <c r="D593" s="4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45">
      <c r="A594" s="1"/>
      <c r="B594" s="1"/>
      <c r="C594" s="1"/>
      <c r="D594" s="4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45">
      <c r="A595" s="1"/>
      <c r="B595" s="1"/>
      <c r="C595" s="1"/>
      <c r="D595" s="4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45">
      <c r="A596" s="1"/>
      <c r="B596" s="1"/>
      <c r="C596" s="1"/>
      <c r="D596" s="4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45">
      <c r="A597" s="1"/>
      <c r="B597" s="1"/>
      <c r="C597" s="1"/>
      <c r="D597" s="4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45">
      <c r="A598" s="1"/>
      <c r="B598" s="1"/>
      <c r="C598" s="1"/>
      <c r="D598" s="4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45">
      <c r="A599" s="1"/>
      <c r="B599" s="1"/>
      <c r="C599" s="1"/>
      <c r="D599" s="4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45">
      <c r="A600" s="1"/>
      <c r="B600" s="1"/>
      <c r="C600" s="1"/>
      <c r="D600" s="4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45">
      <c r="A601" s="1"/>
      <c r="B601" s="1"/>
      <c r="C601" s="1"/>
      <c r="D601" s="4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45">
      <c r="A602" s="1"/>
      <c r="B602" s="1"/>
      <c r="C602" s="1"/>
      <c r="D602" s="4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45">
      <c r="A603" s="1"/>
      <c r="B603" s="1"/>
      <c r="C603" s="1"/>
      <c r="D603" s="4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45">
      <c r="A604" s="1"/>
      <c r="B604" s="1"/>
      <c r="C604" s="1"/>
      <c r="D604" s="4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45">
      <c r="A605" s="1"/>
      <c r="B605" s="1"/>
      <c r="C605" s="1"/>
      <c r="D605" s="4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45">
      <c r="A606" s="1"/>
      <c r="B606" s="1"/>
      <c r="C606" s="1"/>
      <c r="D606" s="4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45">
      <c r="A607" s="1"/>
      <c r="B607" s="1"/>
      <c r="C607" s="1"/>
      <c r="D607" s="4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45">
      <c r="A608" s="1"/>
      <c r="B608" s="1"/>
      <c r="C608" s="1"/>
      <c r="D608" s="4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45">
      <c r="A609" s="1"/>
      <c r="B609" s="1"/>
      <c r="C609" s="1"/>
      <c r="D609" s="4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45">
      <c r="A610" s="1"/>
      <c r="B610" s="1"/>
      <c r="C610" s="1"/>
      <c r="D610" s="4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45">
      <c r="A611" s="1"/>
      <c r="B611" s="1"/>
      <c r="C611" s="1"/>
      <c r="D611" s="4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45">
      <c r="A612" s="1"/>
      <c r="B612" s="1"/>
      <c r="C612" s="1"/>
      <c r="D612" s="4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45">
      <c r="A613" s="1"/>
      <c r="B613" s="1"/>
      <c r="C613" s="1"/>
      <c r="D613" s="4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45">
      <c r="A614" s="1"/>
      <c r="B614" s="1"/>
      <c r="C614" s="1"/>
      <c r="D614" s="4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45">
      <c r="A615" s="1"/>
      <c r="B615" s="1"/>
      <c r="C615" s="1"/>
      <c r="D615" s="4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45">
      <c r="A616" s="1"/>
      <c r="B616" s="1"/>
      <c r="C616" s="1"/>
      <c r="D616" s="4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45">
      <c r="A617" s="1"/>
      <c r="B617" s="1"/>
      <c r="C617" s="1"/>
      <c r="D617" s="4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45">
      <c r="A618" s="1"/>
      <c r="B618" s="1"/>
      <c r="C618" s="1"/>
      <c r="D618" s="4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45">
      <c r="A619" s="1"/>
      <c r="B619" s="1"/>
      <c r="C619" s="1"/>
      <c r="D619" s="4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45">
      <c r="A620" s="1"/>
      <c r="B620" s="1"/>
      <c r="C620" s="1"/>
      <c r="D620" s="4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45">
      <c r="A621" s="1"/>
      <c r="B621" s="1"/>
      <c r="C621" s="1"/>
      <c r="D621" s="4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45">
      <c r="A622" s="1"/>
      <c r="B622" s="1"/>
      <c r="C622" s="1"/>
      <c r="D622" s="4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45">
      <c r="A623" s="1"/>
      <c r="B623" s="1"/>
      <c r="C623" s="1"/>
      <c r="D623" s="4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45">
      <c r="A624" s="1"/>
      <c r="B624" s="1"/>
      <c r="C624" s="1"/>
      <c r="D624" s="4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45">
      <c r="A625" s="1"/>
      <c r="B625" s="1"/>
      <c r="C625" s="1"/>
      <c r="D625" s="4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45">
      <c r="A626" s="1"/>
      <c r="B626" s="1"/>
      <c r="C626" s="1"/>
      <c r="D626" s="4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45">
      <c r="A627" s="1"/>
      <c r="B627" s="1"/>
      <c r="C627" s="1"/>
      <c r="D627" s="4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45">
      <c r="A628" s="1"/>
      <c r="B628" s="1"/>
      <c r="C628" s="1"/>
      <c r="D628" s="4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45">
      <c r="A629" s="1"/>
      <c r="B629" s="1"/>
      <c r="C629" s="1"/>
      <c r="D629" s="4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45">
      <c r="A630" s="1"/>
      <c r="B630" s="1"/>
      <c r="C630" s="1"/>
      <c r="D630" s="4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45">
      <c r="A631" s="1"/>
      <c r="B631" s="1"/>
      <c r="C631" s="1"/>
      <c r="D631" s="4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45">
      <c r="A632" s="1"/>
      <c r="B632" s="1"/>
      <c r="C632" s="1"/>
      <c r="D632" s="4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45">
      <c r="A633" s="1"/>
      <c r="B633" s="1"/>
      <c r="C633" s="1"/>
      <c r="D633" s="4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45">
      <c r="A634" s="1"/>
      <c r="B634" s="1"/>
      <c r="C634" s="1"/>
      <c r="D634" s="4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45">
      <c r="A635" s="1"/>
      <c r="B635" s="1"/>
      <c r="C635" s="1"/>
      <c r="D635" s="4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45">
      <c r="A636" s="1"/>
      <c r="B636" s="1"/>
      <c r="C636" s="1"/>
      <c r="D636" s="4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45">
      <c r="A637" s="1"/>
      <c r="B637" s="1"/>
      <c r="C637" s="1"/>
      <c r="D637" s="4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45">
      <c r="A638" s="1"/>
      <c r="B638" s="1"/>
      <c r="C638" s="1"/>
      <c r="D638" s="4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45">
      <c r="A639" s="1"/>
      <c r="B639" s="1"/>
      <c r="C639" s="1"/>
      <c r="D639" s="4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45">
      <c r="A640" s="1"/>
      <c r="B640" s="1"/>
      <c r="C640" s="1"/>
      <c r="D640" s="4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45">
      <c r="A641" s="1"/>
      <c r="B641" s="1"/>
      <c r="C641" s="1"/>
      <c r="D641" s="4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45">
      <c r="A642" s="1"/>
      <c r="B642" s="1"/>
      <c r="C642" s="1"/>
      <c r="D642" s="4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45">
      <c r="A643" s="1"/>
      <c r="B643" s="1"/>
      <c r="C643" s="1"/>
      <c r="D643" s="4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45">
      <c r="A644" s="1"/>
      <c r="B644" s="1"/>
      <c r="C644" s="1"/>
      <c r="D644" s="4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45">
      <c r="A645" s="1"/>
      <c r="B645" s="1"/>
      <c r="C645" s="1"/>
      <c r="D645" s="4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45">
      <c r="A646" s="1"/>
      <c r="B646" s="1"/>
      <c r="C646" s="1"/>
      <c r="D646" s="4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45">
      <c r="A647" s="1"/>
      <c r="B647" s="1"/>
      <c r="C647" s="1"/>
      <c r="D647" s="4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45">
      <c r="A648" s="1"/>
      <c r="B648" s="1"/>
      <c r="C648" s="1"/>
      <c r="D648" s="4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45">
      <c r="A649" s="1"/>
      <c r="B649" s="1"/>
      <c r="C649" s="1"/>
      <c r="D649" s="4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45">
      <c r="A650" s="1"/>
      <c r="B650" s="1"/>
      <c r="C650" s="1"/>
      <c r="D650" s="4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45">
      <c r="A651" s="1"/>
      <c r="B651" s="1"/>
      <c r="C651" s="1"/>
      <c r="D651" s="4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45">
      <c r="A652" s="1"/>
      <c r="B652" s="1"/>
      <c r="C652" s="1"/>
      <c r="D652" s="4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45">
      <c r="A653" s="1"/>
      <c r="B653" s="1"/>
      <c r="C653" s="1"/>
      <c r="D653" s="4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45">
      <c r="A654" s="1"/>
      <c r="B654" s="1"/>
      <c r="C654" s="1"/>
      <c r="D654" s="4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45">
      <c r="A655" s="1"/>
      <c r="B655" s="1"/>
      <c r="C655" s="1"/>
      <c r="D655" s="4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45">
      <c r="A656" s="1"/>
      <c r="B656" s="1"/>
      <c r="C656" s="1"/>
      <c r="D656" s="4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45">
      <c r="A657" s="1"/>
      <c r="B657" s="1"/>
      <c r="C657" s="1"/>
      <c r="D657" s="4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45">
      <c r="A658" s="1"/>
      <c r="B658" s="1"/>
      <c r="C658" s="1"/>
      <c r="D658" s="4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45">
      <c r="A659" s="1"/>
      <c r="B659" s="1"/>
      <c r="C659" s="1"/>
      <c r="D659" s="4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45">
      <c r="A660" s="1"/>
      <c r="B660" s="1"/>
      <c r="C660" s="1"/>
      <c r="D660" s="4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45">
      <c r="A661" s="1"/>
      <c r="B661" s="1"/>
      <c r="C661" s="1"/>
      <c r="D661" s="4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45">
      <c r="A662" s="1"/>
      <c r="B662" s="1"/>
      <c r="C662" s="1"/>
      <c r="D662" s="4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45">
      <c r="A663" s="1"/>
      <c r="B663" s="1"/>
      <c r="C663" s="1"/>
      <c r="D663" s="4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45">
      <c r="A664" s="1"/>
      <c r="B664" s="1"/>
      <c r="C664" s="1"/>
      <c r="D664" s="4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45">
      <c r="A665" s="1"/>
      <c r="B665" s="1"/>
      <c r="C665" s="1"/>
      <c r="D665" s="4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45">
      <c r="A666" s="1"/>
      <c r="B666" s="1"/>
      <c r="C666" s="1"/>
      <c r="D666" s="4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45">
      <c r="A667" s="1"/>
      <c r="B667" s="1"/>
      <c r="C667" s="1"/>
      <c r="D667" s="4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45">
      <c r="A668" s="1"/>
      <c r="B668" s="1"/>
      <c r="C668" s="1"/>
      <c r="D668" s="4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45">
      <c r="A669" s="1"/>
      <c r="B669" s="1"/>
      <c r="C669" s="1"/>
      <c r="D669" s="4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45">
      <c r="A670" s="1"/>
      <c r="B670" s="1"/>
      <c r="C670" s="1"/>
      <c r="D670" s="4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45">
      <c r="A671" s="1"/>
      <c r="B671" s="1"/>
      <c r="C671" s="1"/>
      <c r="D671" s="4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45">
      <c r="A672" s="1"/>
      <c r="B672" s="1"/>
      <c r="C672" s="1"/>
      <c r="D672" s="4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45">
      <c r="A673" s="1"/>
      <c r="B673" s="1"/>
      <c r="C673" s="1"/>
      <c r="D673" s="4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45">
      <c r="A674" s="1"/>
      <c r="B674" s="1"/>
      <c r="C674" s="1"/>
      <c r="D674" s="4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45">
      <c r="A675" s="1"/>
      <c r="B675" s="1"/>
      <c r="C675" s="1"/>
      <c r="D675" s="4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45">
      <c r="A676" s="1"/>
      <c r="B676" s="1"/>
      <c r="C676" s="1"/>
      <c r="D676" s="4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45">
      <c r="A677" s="1"/>
      <c r="B677" s="1"/>
      <c r="C677" s="1"/>
      <c r="D677" s="4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45">
      <c r="A678" s="1"/>
      <c r="B678" s="1"/>
      <c r="C678" s="1"/>
      <c r="D678" s="4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45">
      <c r="A679" s="1"/>
      <c r="B679" s="1"/>
      <c r="C679" s="1"/>
      <c r="D679" s="4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45">
      <c r="A680" s="1"/>
      <c r="B680" s="1"/>
      <c r="C680" s="1"/>
      <c r="D680" s="4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45">
      <c r="A681" s="1"/>
      <c r="B681" s="1"/>
      <c r="C681" s="1"/>
      <c r="D681" s="4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45">
      <c r="A682" s="1"/>
      <c r="B682" s="1"/>
      <c r="C682" s="1"/>
      <c r="D682" s="4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45">
      <c r="A683" s="1"/>
      <c r="B683" s="1"/>
      <c r="C683" s="1"/>
      <c r="D683" s="4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45">
      <c r="A684" s="1"/>
      <c r="B684" s="1"/>
      <c r="C684" s="1"/>
      <c r="D684" s="4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45">
      <c r="A685" s="1"/>
      <c r="B685" s="1"/>
      <c r="C685" s="1"/>
      <c r="D685" s="4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45">
      <c r="A686" s="1"/>
      <c r="B686" s="1"/>
      <c r="C686" s="1"/>
      <c r="D686" s="4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45">
      <c r="A687" s="1"/>
      <c r="B687" s="1"/>
      <c r="C687" s="1"/>
      <c r="D687" s="4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45">
      <c r="A688" s="1"/>
      <c r="B688" s="1"/>
      <c r="C688" s="1"/>
      <c r="D688" s="4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45">
      <c r="A689" s="1"/>
      <c r="B689" s="1"/>
      <c r="C689" s="1"/>
      <c r="D689" s="4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45">
      <c r="A690" s="1"/>
      <c r="B690" s="1"/>
      <c r="C690" s="1"/>
      <c r="D690" s="4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45">
      <c r="A691" s="1"/>
      <c r="B691" s="1"/>
      <c r="C691" s="1"/>
      <c r="D691" s="4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45">
      <c r="A692" s="1"/>
      <c r="B692" s="1"/>
      <c r="C692" s="1"/>
      <c r="D692" s="4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45">
      <c r="A693" s="1"/>
      <c r="B693" s="1"/>
      <c r="C693" s="1"/>
      <c r="D693" s="4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45">
      <c r="A694" s="1"/>
      <c r="B694" s="1"/>
      <c r="C694" s="1"/>
      <c r="D694" s="4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45">
      <c r="A695" s="1"/>
      <c r="B695" s="1"/>
      <c r="C695" s="1"/>
      <c r="D695" s="4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45">
      <c r="A696" s="1"/>
      <c r="B696" s="1"/>
      <c r="C696" s="1"/>
      <c r="D696" s="4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45">
      <c r="A697" s="1"/>
      <c r="B697" s="1"/>
      <c r="C697" s="1"/>
      <c r="D697" s="4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45">
      <c r="A698" s="1"/>
      <c r="B698" s="1"/>
      <c r="C698" s="1"/>
      <c r="D698" s="4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45">
      <c r="A699" s="1"/>
      <c r="B699" s="1"/>
      <c r="C699" s="1"/>
      <c r="D699" s="4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45">
      <c r="A700" s="1"/>
      <c r="B700" s="1"/>
      <c r="C700" s="1"/>
      <c r="D700" s="4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45">
      <c r="A701" s="1"/>
      <c r="B701" s="1"/>
      <c r="C701" s="1"/>
      <c r="D701" s="4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45">
      <c r="A702" s="1"/>
      <c r="B702" s="1"/>
      <c r="C702" s="1"/>
      <c r="D702" s="4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45">
      <c r="A703" s="1"/>
      <c r="B703" s="1"/>
      <c r="C703" s="1"/>
      <c r="D703" s="4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45">
      <c r="A704" s="1"/>
      <c r="B704" s="1"/>
      <c r="C704" s="1"/>
      <c r="D704" s="4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45">
      <c r="A705" s="1"/>
      <c r="B705" s="1"/>
      <c r="C705" s="1"/>
      <c r="D705" s="4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45">
      <c r="A706" s="1"/>
      <c r="B706" s="1"/>
      <c r="C706" s="1"/>
      <c r="D706" s="4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45">
      <c r="A707" s="1"/>
      <c r="B707" s="1"/>
      <c r="C707" s="1"/>
      <c r="D707" s="4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45">
      <c r="A708" s="1"/>
      <c r="B708" s="1"/>
      <c r="C708" s="1"/>
      <c r="D708" s="4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45">
      <c r="A709" s="1"/>
      <c r="B709" s="1"/>
      <c r="C709" s="1"/>
      <c r="D709" s="4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45">
      <c r="A710" s="1"/>
      <c r="B710" s="1"/>
      <c r="C710" s="1"/>
      <c r="D710" s="4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45">
      <c r="A711" s="1"/>
      <c r="B711" s="1"/>
      <c r="C711" s="1"/>
      <c r="D711" s="4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45">
      <c r="A712" s="1"/>
      <c r="B712" s="1"/>
      <c r="C712" s="1"/>
      <c r="D712" s="4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45">
      <c r="A713" s="1"/>
      <c r="B713" s="1"/>
      <c r="C713" s="1"/>
      <c r="D713" s="4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45">
      <c r="A714" s="1"/>
      <c r="B714" s="1"/>
      <c r="C714" s="1"/>
      <c r="D714" s="4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45">
      <c r="A715" s="1"/>
      <c r="B715" s="1"/>
      <c r="C715" s="1"/>
      <c r="D715" s="4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45">
      <c r="A716" s="1"/>
      <c r="B716" s="1"/>
      <c r="C716" s="1"/>
      <c r="D716" s="4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45">
      <c r="A717" s="1"/>
      <c r="B717" s="1"/>
      <c r="C717" s="1"/>
      <c r="D717" s="4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45">
      <c r="A718" s="1"/>
      <c r="B718" s="1"/>
      <c r="C718" s="1"/>
      <c r="D718" s="4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45">
      <c r="A719" s="1"/>
      <c r="B719" s="1"/>
      <c r="C719" s="1"/>
      <c r="D719" s="4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45">
      <c r="A720" s="1"/>
      <c r="B720" s="1"/>
      <c r="C720" s="1"/>
      <c r="D720" s="4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45">
      <c r="A721" s="1"/>
      <c r="B721" s="1"/>
      <c r="C721" s="1"/>
      <c r="D721" s="4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45">
      <c r="A722" s="1"/>
      <c r="B722" s="1"/>
      <c r="C722" s="1"/>
      <c r="D722" s="4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45">
      <c r="A723" s="1"/>
      <c r="B723" s="1"/>
      <c r="C723" s="1"/>
      <c r="D723" s="4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45">
      <c r="A724" s="1"/>
      <c r="B724" s="1"/>
      <c r="C724" s="1"/>
      <c r="D724" s="4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45">
      <c r="A725" s="1"/>
      <c r="B725" s="1"/>
      <c r="C725" s="1"/>
      <c r="D725" s="4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45">
      <c r="A726" s="1"/>
      <c r="B726" s="1"/>
      <c r="C726" s="1"/>
      <c r="D726" s="4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45">
      <c r="A727" s="1"/>
      <c r="B727" s="1"/>
      <c r="C727" s="1"/>
      <c r="D727" s="4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45">
      <c r="A728" s="1"/>
      <c r="B728" s="1"/>
      <c r="C728" s="1"/>
      <c r="D728" s="4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45">
      <c r="A729" s="1"/>
      <c r="B729" s="1"/>
      <c r="C729" s="1"/>
      <c r="D729" s="4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45">
      <c r="A730" s="1"/>
      <c r="B730" s="1"/>
      <c r="C730" s="1"/>
      <c r="D730" s="4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45">
      <c r="A731" s="1"/>
      <c r="B731" s="1"/>
      <c r="C731" s="1"/>
      <c r="D731" s="4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45">
      <c r="A732" s="1"/>
      <c r="B732" s="1"/>
      <c r="C732" s="1"/>
      <c r="D732" s="4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45">
      <c r="A733" s="1"/>
      <c r="B733" s="1"/>
      <c r="C733" s="1"/>
      <c r="D733" s="4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45">
      <c r="A734" s="1"/>
      <c r="B734" s="1"/>
      <c r="C734" s="1"/>
      <c r="D734" s="4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45">
      <c r="A735" s="1"/>
      <c r="B735" s="1"/>
      <c r="C735" s="1"/>
      <c r="D735" s="4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45">
      <c r="A736" s="1"/>
      <c r="B736" s="1"/>
      <c r="C736" s="1"/>
      <c r="D736" s="4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45">
      <c r="A737" s="1"/>
      <c r="B737" s="1"/>
      <c r="C737" s="1"/>
      <c r="D737" s="4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45">
      <c r="A738" s="1"/>
      <c r="B738" s="1"/>
      <c r="C738" s="1"/>
      <c r="D738" s="4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45">
      <c r="A739" s="1"/>
      <c r="B739" s="1"/>
      <c r="C739" s="1"/>
      <c r="D739" s="4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45">
      <c r="A740" s="1"/>
      <c r="B740" s="1"/>
      <c r="C740" s="1"/>
      <c r="D740" s="4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45">
      <c r="A741" s="1"/>
      <c r="B741" s="1"/>
      <c r="C741" s="1"/>
      <c r="D741" s="4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45">
      <c r="A742" s="1"/>
      <c r="B742" s="1"/>
      <c r="C742" s="1"/>
      <c r="D742" s="4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45">
      <c r="A743" s="1"/>
      <c r="B743" s="1"/>
      <c r="C743" s="1"/>
      <c r="D743" s="4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45">
      <c r="A744" s="1"/>
      <c r="B744" s="1"/>
      <c r="C744" s="1"/>
      <c r="D744" s="4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45">
      <c r="A745" s="1"/>
      <c r="B745" s="1"/>
      <c r="C745" s="1"/>
      <c r="D745" s="4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45">
      <c r="A746" s="1"/>
      <c r="B746" s="1"/>
      <c r="C746" s="1"/>
      <c r="D746" s="4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45">
      <c r="A747" s="1"/>
      <c r="B747" s="1"/>
      <c r="C747" s="1"/>
      <c r="D747" s="4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45">
      <c r="A748" s="1"/>
      <c r="B748" s="1"/>
      <c r="C748" s="1"/>
      <c r="D748" s="4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45">
      <c r="A749" s="1"/>
      <c r="B749" s="1"/>
      <c r="C749" s="1"/>
      <c r="D749" s="4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45">
      <c r="A750" s="1"/>
      <c r="B750" s="1"/>
      <c r="C750" s="1"/>
      <c r="D750" s="4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45">
      <c r="A751" s="1"/>
      <c r="B751" s="1"/>
      <c r="C751" s="1"/>
      <c r="D751" s="4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45">
      <c r="A752" s="1"/>
      <c r="B752" s="1"/>
      <c r="C752" s="1"/>
      <c r="D752" s="4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45">
      <c r="A753" s="1"/>
      <c r="B753" s="1"/>
      <c r="C753" s="1"/>
      <c r="D753" s="4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45">
      <c r="A754" s="1"/>
      <c r="B754" s="1"/>
      <c r="C754" s="1"/>
      <c r="D754" s="4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45">
      <c r="A755" s="1"/>
      <c r="B755" s="1"/>
      <c r="C755" s="1"/>
      <c r="D755" s="4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45">
      <c r="A756" s="1"/>
      <c r="B756" s="1"/>
      <c r="C756" s="1"/>
      <c r="D756" s="4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45">
      <c r="A757" s="1"/>
      <c r="B757" s="1"/>
      <c r="C757" s="1"/>
      <c r="D757" s="4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45">
      <c r="A758" s="1"/>
      <c r="B758" s="1"/>
      <c r="C758" s="1"/>
      <c r="D758" s="4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45">
      <c r="A759" s="1"/>
      <c r="B759" s="1"/>
      <c r="C759" s="1"/>
      <c r="D759" s="4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45">
      <c r="A760" s="1"/>
      <c r="B760" s="1"/>
      <c r="C760" s="1"/>
      <c r="D760" s="4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45">
      <c r="A761" s="1"/>
      <c r="B761" s="1"/>
      <c r="C761" s="1"/>
      <c r="D761" s="4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45">
      <c r="A762" s="1"/>
      <c r="B762" s="1"/>
      <c r="C762" s="1"/>
      <c r="D762" s="4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45">
      <c r="A763" s="1"/>
      <c r="B763" s="1"/>
      <c r="C763" s="1"/>
      <c r="D763" s="4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45">
      <c r="A764" s="1"/>
      <c r="B764" s="1"/>
      <c r="C764" s="1"/>
      <c r="D764" s="4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45">
      <c r="A765" s="1"/>
      <c r="B765" s="1"/>
      <c r="C765" s="1"/>
      <c r="D765" s="4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45">
      <c r="A766" s="1"/>
      <c r="B766" s="1"/>
      <c r="C766" s="1"/>
      <c r="D766" s="4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45">
      <c r="A767" s="1"/>
      <c r="B767" s="1"/>
      <c r="C767" s="1"/>
      <c r="D767" s="4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45">
      <c r="A768" s="1"/>
      <c r="B768" s="1"/>
      <c r="C768" s="1"/>
      <c r="D768" s="4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45">
      <c r="A769" s="1"/>
      <c r="B769" s="1"/>
      <c r="C769" s="1"/>
      <c r="D769" s="4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45">
      <c r="A770" s="1"/>
      <c r="B770" s="1"/>
      <c r="C770" s="1"/>
      <c r="D770" s="4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45">
      <c r="A771" s="1"/>
      <c r="B771" s="1"/>
      <c r="C771" s="1"/>
      <c r="D771" s="4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45">
      <c r="A772" s="1"/>
      <c r="B772" s="1"/>
      <c r="C772" s="1"/>
      <c r="D772" s="4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45">
      <c r="A773" s="1"/>
      <c r="B773" s="1"/>
      <c r="C773" s="1"/>
      <c r="D773" s="4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45">
      <c r="A774" s="1"/>
      <c r="B774" s="1"/>
      <c r="C774" s="1"/>
      <c r="D774" s="4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45">
      <c r="A775" s="1"/>
      <c r="B775" s="1"/>
      <c r="C775" s="1"/>
      <c r="D775" s="4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45">
      <c r="A776" s="1"/>
      <c r="B776" s="1"/>
      <c r="C776" s="1"/>
      <c r="D776" s="4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45">
      <c r="A777" s="1"/>
      <c r="B777" s="1"/>
      <c r="C777" s="1"/>
      <c r="D777" s="4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45">
      <c r="A778" s="1"/>
      <c r="B778" s="1"/>
      <c r="C778" s="1"/>
      <c r="D778" s="4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45">
      <c r="A779" s="1"/>
      <c r="B779" s="1"/>
      <c r="C779" s="1"/>
      <c r="D779" s="4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45">
      <c r="A780" s="1"/>
      <c r="B780" s="1"/>
      <c r="C780" s="1"/>
      <c r="D780" s="4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45">
      <c r="A781" s="1"/>
      <c r="B781" s="1"/>
      <c r="C781" s="1"/>
      <c r="D781" s="4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45">
      <c r="A782" s="1"/>
      <c r="B782" s="1"/>
      <c r="C782" s="1"/>
      <c r="D782" s="4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45">
      <c r="A783" s="1"/>
      <c r="B783" s="1"/>
      <c r="C783" s="1"/>
      <c r="D783" s="4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45">
      <c r="A784" s="1"/>
      <c r="B784" s="1"/>
      <c r="C784" s="1"/>
      <c r="D784" s="4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45">
      <c r="A785" s="1"/>
      <c r="B785" s="1"/>
      <c r="C785" s="1"/>
      <c r="D785" s="4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45">
      <c r="A786" s="1"/>
      <c r="B786" s="1"/>
      <c r="C786" s="1"/>
      <c r="D786" s="4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45">
      <c r="A787" s="1"/>
      <c r="B787" s="1"/>
      <c r="C787" s="1"/>
      <c r="D787" s="4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45">
      <c r="A788" s="1"/>
      <c r="B788" s="1"/>
      <c r="C788" s="1"/>
      <c r="D788" s="4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45">
      <c r="A789" s="1"/>
      <c r="B789" s="1"/>
      <c r="C789" s="1"/>
      <c r="D789" s="4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45">
      <c r="A790" s="1"/>
      <c r="B790" s="1"/>
      <c r="C790" s="1"/>
      <c r="D790" s="4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45">
      <c r="A791" s="1"/>
      <c r="B791" s="1"/>
      <c r="C791" s="1"/>
      <c r="D791" s="4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45">
      <c r="A792" s="1"/>
      <c r="B792" s="1"/>
      <c r="C792" s="1"/>
      <c r="D792" s="4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45">
      <c r="A793" s="1"/>
      <c r="B793" s="1"/>
      <c r="C793" s="1"/>
      <c r="D793" s="4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45">
      <c r="A794" s="1"/>
      <c r="B794" s="1"/>
      <c r="C794" s="1"/>
      <c r="D794" s="4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45">
      <c r="A795" s="1"/>
      <c r="B795" s="1"/>
      <c r="C795" s="1"/>
      <c r="D795" s="4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45">
      <c r="A796" s="1"/>
      <c r="B796" s="1"/>
      <c r="C796" s="1"/>
      <c r="D796" s="4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45">
      <c r="A797" s="1"/>
      <c r="B797" s="1"/>
      <c r="C797" s="1"/>
      <c r="D797" s="4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45">
      <c r="A798" s="1"/>
      <c r="B798" s="1"/>
      <c r="C798" s="1"/>
      <c r="D798" s="4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45">
      <c r="A799" s="1"/>
      <c r="B799" s="1"/>
      <c r="C799" s="1"/>
      <c r="D799" s="4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45">
      <c r="A800" s="1"/>
      <c r="B800" s="1"/>
      <c r="C800" s="1"/>
      <c r="D800" s="4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45">
      <c r="A801" s="1"/>
      <c r="B801" s="1"/>
      <c r="C801" s="1"/>
      <c r="D801" s="4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45">
      <c r="A802" s="1"/>
      <c r="B802" s="1"/>
      <c r="C802" s="1"/>
      <c r="D802" s="4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45">
      <c r="A803" s="1"/>
      <c r="B803" s="1"/>
      <c r="C803" s="1"/>
      <c r="D803" s="4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45">
      <c r="A804" s="1"/>
      <c r="B804" s="1"/>
      <c r="C804" s="1"/>
      <c r="D804" s="4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45">
      <c r="A805" s="1"/>
      <c r="B805" s="1"/>
      <c r="C805" s="1"/>
      <c r="D805" s="4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45">
      <c r="A806" s="1"/>
      <c r="B806" s="1"/>
      <c r="C806" s="1"/>
      <c r="D806" s="4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45">
      <c r="A807" s="1"/>
      <c r="B807" s="1"/>
      <c r="C807" s="1"/>
      <c r="D807" s="4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45">
      <c r="A808" s="1"/>
      <c r="B808" s="1"/>
      <c r="C808" s="1"/>
      <c r="D808" s="4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45">
      <c r="A809" s="1"/>
      <c r="B809" s="1"/>
      <c r="C809" s="1"/>
      <c r="D809" s="4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45">
      <c r="A810" s="1"/>
      <c r="B810" s="1"/>
      <c r="C810" s="1"/>
      <c r="D810" s="4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45">
      <c r="A811" s="1"/>
      <c r="B811" s="1"/>
      <c r="C811" s="1"/>
      <c r="D811" s="4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45">
      <c r="A812" s="1"/>
      <c r="B812" s="1"/>
      <c r="C812" s="1"/>
      <c r="D812" s="4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45">
      <c r="A813" s="1"/>
      <c r="B813" s="1"/>
      <c r="C813" s="1"/>
      <c r="D813" s="4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45">
      <c r="A814" s="1"/>
      <c r="B814" s="1"/>
      <c r="C814" s="1"/>
      <c r="D814" s="4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45">
      <c r="A815" s="1"/>
      <c r="B815" s="1"/>
      <c r="C815" s="1"/>
      <c r="D815" s="4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45">
      <c r="A816" s="1"/>
      <c r="B816" s="1"/>
      <c r="C816" s="1"/>
      <c r="D816" s="4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45">
      <c r="A817" s="1"/>
      <c r="B817" s="1"/>
      <c r="C817" s="1"/>
      <c r="D817" s="4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45">
      <c r="A818" s="1"/>
      <c r="B818" s="1"/>
      <c r="C818" s="1"/>
      <c r="D818" s="4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45">
      <c r="A819" s="1"/>
      <c r="B819" s="1"/>
      <c r="C819" s="1"/>
      <c r="D819" s="4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45">
      <c r="A820" s="1"/>
      <c r="B820" s="1"/>
      <c r="C820" s="1"/>
      <c r="D820" s="4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45">
      <c r="A821" s="1"/>
      <c r="B821" s="1"/>
      <c r="C821" s="1"/>
      <c r="D821" s="4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45">
      <c r="A822" s="1"/>
      <c r="B822" s="1"/>
      <c r="C822" s="1"/>
      <c r="D822" s="4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45">
      <c r="A823" s="1"/>
      <c r="B823" s="1"/>
      <c r="C823" s="1"/>
      <c r="D823" s="4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45">
      <c r="A824" s="1"/>
      <c r="B824" s="1"/>
      <c r="C824" s="1"/>
      <c r="D824" s="4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45">
      <c r="A825" s="1"/>
      <c r="B825" s="1"/>
      <c r="C825" s="1"/>
      <c r="D825" s="4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45">
      <c r="A826" s="1"/>
      <c r="B826" s="1"/>
      <c r="C826" s="1"/>
      <c r="D826" s="4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45">
      <c r="A827" s="1"/>
      <c r="B827" s="1"/>
      <c r="C827" s="1"/>
      <c r="D827" s="4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45">
      <c r="A828" s="1"/>
      <c r="B828" s="1"/>
      <c r="C828" s="1"/>
      <c r="D828" s="4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45">
      <c r="A829" s="1"/>
      <c r="B829" s="1"/>
      <c r="C829" s="1"/>
      <c r="D829" s="4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45">
      <c r="A830" s="1"/>
      <c r="B830" s="1"/>
      <c r="C830" s="1"/>
      <c r="D830" s="4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45">
      <c r="A831" s="1"/>
      <c r="B831" s="1"/>
      <c r="C831" s="1"/>
      <c r="D831" s="4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45">
      <c r="A832" s="1"/>
      <c r="B832" s="1"/>
      <c r="C832" s="1"/>
      <c r="D832" s="4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45">
      <c r="A833" s="1"/>
      <c r="B833" s="1"/>
      <c r="C833" s="1"/>
      <c r="D833" s="4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45">
      <c r="A834" s="1"/>
      <c r="B834" s="1"/>
      <c r="C834" s="1"/>
      <c r="D834" s="4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45">
      <c r="A835" s="1"/>
      <c r="B835" s="1"/>
      <c r="C835" s="1"/>
      <c r="D835" s="4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45">
      <c r="A836" s="1"/>
      <c r="B836" s="1"/>
      <c r="C836" s="1"/>
      <c r="D836" s="4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45">
      <c r="A837" s="1"/>
      <c r="B837" s="1"/>
      <c r="C837" s="1"/>
      <c r="D837" s="4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45">
      <c r="A838" s="1"/>
      <c r="B838" s="1"/>
      <c r="C838" s="1"/>
      <c r="D838" s="4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45">
      <c r="A839" s="1"/>
      <c r="B839" s="1"/>
      <c r="C839" s="1"/>
      <c r="D839" s="4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45">
      <c r="A840" s="1"/>
      <c r="B840" s="1"/>
      <c r="C840" s="1"/>
      <c r="D840" s="4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45">
      <c r="A841" s="1"/>
      <c r="B841" s="1"/>
      <c r="C841" s="1"/>
      <c r="D841" s="4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45">
      <c r="A842" s="1"/>
      <c r="B842" s="1"/>
      <c r="C842" s="1"/>
      <c r="D842" s="4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45">
      <c r="A843" s="1"/>
      <c r="B843" s="1"/>
      <c r="C843" s="1"/>
      <c r="D843" s="4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45">
      <c r="A844" s="1"/>
      <c r="B844" s="1"/>
      <c r="C844" s="1"/>
      <c r="D844" s="4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45">
      <c r="A845" s="1"/>
      <c r="B845" s="1"/>
      <c r="C845" s="1"/>
      <c r="D845" s="4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45">
      <c r="A846" s="1"/>
      <c r="B846" s="1"/>
      <c r="C846" s="1"/>
      <c r="D846" s="4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45">
      <c r="A847" s="1"/>
      <c r="B847" s="1"/>
      <c r="C847" s="1"/>
      <c r="D847" s="4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45">
      <c r="A848" s="1"/>
      <c r="B848" s="1"/>
      <c r="C848" s="1"/>
      <c r="D848" s="4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45">
      <c r="A849" s="1"/>
      <c r="B849" s="1"/>
      <c r="C849" s="1"/>
      <c r="D849" s="4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45">
      <c r="A850" s="1"/>
      <c r="B850" s="1"/>
      <c r="C850" s="1"/>
      <c r="D850" s="4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45">
      <c r="A851" s="1"/>
      <c r="B851" s="1"/>
      <c r="C851" s="1"/>
      <c r="D851" s="4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45">
      <c r="A852" s="1"/>
      <c r="B852" s="1"/>
      <c r="C852" s="1"/>
      <c r="D852" s="4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45">
      <c r="A853" s="1"/>
      <c r="B853" s="1"/>
      <c r="C853" s="1"/>
      <c r="D853" s="4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45">
      <c r="A854" s="1"/>
      <c r="B854" s="1"/>
      <c r="C854" s="1"/>
      <c r="D854" s="4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45">
      <c r="A855" s="1"/>
      <c r="B855" s="1"/>
      <c r="C855" s="1"/>
      <c r="D855" s="4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45">
      <c r="A856" s="1"/>
      <c r="B856" s="1"/>
      <c r="C856" s="1"/>
      <c r="D856" s="4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45">
      <c r="A857" s="1"/>
      <c r="B857" s="1"/>
      <c r="C857" s="1"/>
      <c r="D857" s="4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45">
      <c r="A858" s="1"/>
      <c r="B858" s="1"/>
      <c r="C858" s="1"/>
      <c r="D858" s="4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45">
      <c r="A859" s="1"/>
      <c r="B859" s="1"/>
      <c r="C859" s="1"/>
      <c r="D859" s="4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45">
      <c r="A860" s="1"/>
      <c r="B860" s="1"/>
      <c r="C860" s="1"/>
      <c r="D860" s="4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45">
      <c r="A861" s="1"/>
      <c r="B861" s="1"/>
      <c r="C861" s="1"/>
      <c r="D861" s="4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45">
      <c r="A862" s="1"/>
      <c r="B862" s="1"/>
      <c r="C862" s="1"/>
      <c r="D862" s="4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45">
      <c r="A863" s="1"/>
      <c r="B863" s="1"/>
      <c r="C863" s="1"/>
      <c r="D863" s="4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45">
      <c r="A864" s="1"/>
      <c r="B864" s="1"/>
      <c r="C864" s="1"/>
      <c r="D864" s="4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45">
      <c r="A865" s="1"/>
      <c r="B865" s="1"/>
      <c r="C865" s="1"/>
      <c r="D865" s="4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45">
      <c r="A866" s="1"/>
      <c r="B866" s="1"/>
      <c r="C866" s="1"/>
      <c r="D866" s="4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45">
      <c r="A867" s="1"/>
      <c r="B867" s="1"/>
      <c r="C867" s="1"/>
      <c r="D867" s="4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45">
      <c r="A868" s="1"/>
      <c r="B868" s="1"/>
      <c r="C868" s="1"/>
      <c r="D868" s="4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45">
      <c r="A869" s="1"/>
      <c r="B869" s="1"/>
      <c r="C869" s="1"/>
      <c r="D869" s="4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45">
      <c r="A870" s="1"/>
      <c r="B870" s="1"/>
      <c r="C870" s="1"/>
      <c r="D870" s="4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45">
      <c r="A871" s="1"/>
      <c r="B871" s="1"/>
      <c r="C871" s="1"/>
      <c r="D871" s="4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45">
      <c r="A872" s="1"/>
      <c r="B872" s="1"/>
      <c r="C872" s="1"/>
      <c r="D872" s="4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45">
      <c r="A873" s="1"/>
      <c r="B873" s="1"/>
      <c r="C873" s="1"/>
      <c r="D873" s="4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45">
      <c r="A874" s="1"/>
      <c r="B874" s="1"/>
      <c r="C874" s="1"/>
      <c r="D874" s="4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45">
      <c r="A875" s="1"/>
      <c r="B875" s="1"/>
      <c r="C875" s="1"/>
      <c r="D875" s="4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45">
      <c r="A876" s="1"/>
      <c r="B876" s="1"/>
      <c r="C876" s="1"/>
      <c r="D876" s="4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45">
      <c r="A877" s="1"/>
      <c r="B877" s="1"/>
      <c r="C877" s="1"/>
      <c r="D877" s="4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45">
      <c r="A878" s="1"/>
      <c r="B878" s="1"/>
      <c r="C878" s="1"/>
      <c r="D878" s="4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45">
      <c r="A879" s="1"/>
      <c r="B879" s="1"/>
      <c r="C879" s="1"/>
      <c r="D879" s="4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45">
      <c r="A880" s="1"/>
      <c r="B880" s="1"/>
      <c r="C880" s="1"/>
      <c r="D880" s="4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45">
      <c r="A881" s="1"/>
      <c r="B881" s="1"/>
      <c r="C881" s="1"/>
      <c r="D881" s="4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45">
      <c r="A882" s="1"/>
      <c r="B882" s="1"/>
      <c r="C882" s="1"/>
      <c r="D882" s="4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45">
      <c r="A883" s="1"/>
      <c r="B883" s="1"/>
      <c r="C883" s="1"/>
      <c r="D883" s="4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45">
      <c r="A884" s="1"/>
      <c r="B884" s="1"/>
      <c r="C884" s="1"/>
      <c r="D884" s="4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45">
      <c r="A885" s="1"/>
      <c r="B885" s="1"/>
      <c r="C885" s="1"/>
      <c r="D885" s="4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45">
      <c r="A886" s="1"/>
      <c r="B886" s="1"/>
      <c r="C886" s="1"/>
      <c r="D886" s="4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45">
      <c r="A887" s="1"/>
      <c r="B887" s="1"/>
      <c r="C887" s="1"/>
      <c r="D887" s="4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45">
      <c r="A888" s="1"/>
      <c r="B888" s="1"/>
      <c r="C888" s="1"/>
      <c r="D888" s="4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45">
      <c r="A889" s="1"/>
      <c r="B889" s="1"/>
      <c r="C889" s="1"/>
      <c r="D889" s="4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45">
      <c r="A890" s="1"/>
      <c r="B890" s="1"/>
      <c r="C890" s="1"/>
      <c r="D890" s="4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45">
      <c r="A891" s="1"/>
      <c r="B891" s="1"/>
      <c r="C891" s="1"/>
      <c r="D891" s="4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45">
      <c r="A892" s="1"/>
      <c r="B892" s="1"/>
      <c r="C892" s="1"/>
      <c r="D892" s="4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45">
      <c r="A893" s="1"/>
      <c r="B893" s="1"/>
      <c r="C893" s="1"/>
      <c r="D893" s="4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45">
      <c r="A894" s="1"/>
      <c r="B894" s="1"/>
      <c r="C894" s="1"/>
      <c r="D894" s="4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45">
      <c r="A895" s="1"/>
      <c r="B895" s="1"/>
      <c r="C895" s="1"/>
      <c r="D895" s="4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45">
      <c r="A896" s="1"/>
      <c r="B896" s="1"/>
      <c r="C896" s="1"/>
      <c r="D896" s="4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45">
      <c r="A897" s="1"/>
      <c r="B897" s="1"/>
      <c r="C897" s="1"/>
      <c r="D897" s="4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45">
      <c r="A898" s="1"/>
      <c r="B898" s="1"/>
      <c r="C898" s="1"/>
      <c r="D898" s="4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45">
      <c r="A899" s="1"/>
      <c r="B899" s="1"/>
      <c r="C899" s="1"/>
      <c r="D899" s="4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45">
      <c r="A900" s="1"/>
      <c r="B900" s="1"/>
      <c r="C900" s="1"/>
      <c r="D900" s="4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45">
      <c r="A901" s="1"/>
      <c r="B901" s="1"/>
      <c r="C901" s="1"/>
      <c r="D901" s="4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45">
      <c r="A902" s="1"/>
      <c r="B902" s="1"/>
      <c r="C902" s="1"/>
      <c r="D902" s="4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45">
      <c r="A903" s="1"/>
      <c r="B903" s="1"/>
      <c r="C903" s="1"/>
      <c r="D903" s="4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45">
      <c r="A904" s="1"/>
      <c r="B904" s="1"/>
      <c r="C904" s="1"/>
      <c r="D904" s="4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45">
      <c r="A905" s="1"/>
      <c r="B905" s="1"/>
      <c r="C905" s="1"/>
      <c r="D905" s="4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45">
      <c r="A906" s="1"/>
      <c r="B906" s="1"/>
      <c r="C906" s="1"/>
      <c r="D906" s="4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45">
      <c r="A907" s="1"/>
      <c r="B907" s="1"/>
      <c r="C907" s="1"/>
      <c r="D907" s="4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45">
      <c r="A908" s="1"/>
      <c r="B908" s="1"/>
      <c r="C908" s="1"/>
      <c r="D908" s="4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45">
      <c r="A909" s="1"/>
      <c r="B909" s="1"/>
      <c r="C909" s="1"/>
      <c r="D909" s="4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45">
      <c r="A910" s="1"/>
      <c r="B910" s="1"/>
      <c r="C910" s="1"/>
      <c r="D910" s="4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45">
      <c r="A911" s="1"/>
      <c r="B911" s="1"/>
      <c r="C911" s="1"/>
      <c r="D911" s="4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45">
      <c r="A912" s="1"/>
      <c r="B912" s="1"/>
      <c r="C912" s="1"/>
      <c r="D912" s="4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45">
      <c r="A913" s="1"/>
      <c r="B913" s="1"/>
      <c r="C913" s="1"/>
      <c r="D913" s="4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45">
      <c r="A914" s="1"/>
      <c r="B914" s="1"/>
      <c r="C914" s="1"/>
      <c r="D914" s="4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45">
      <c r="A915" s="1"/>
      <c r="B915" s="1"/>
      <c r="C915" s="1"/>
      <c r="D915" s="4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45">
      <c r="A916" s="1"/>
      <c r="B916" s="1"/>
      <c r="C916" s="1"/>
      <c r="D916" s="4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45">
      <c r="A917" s="1"/>
      <c r="B917" s="1"/>
      <c r="C917" s="1"/>
      <c r="D917" s="4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45">
      <c r="A918" s="1"/>
      <c r="B918" s="1"/>
      <c r="C918" s="1"/>
      <c r="D918" s="4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45">
      <c r="A919" s="1"/>
      <c r="B919" s="1"/>
      <c r="C919" s="1"/>
      <c r="D919" s="4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45">
      <c r="A920" s="1"/>
      <c r="B920" s="1"/>
      <c r="C920" s="1"/>
      <c r="D920" s="4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45">
      <c r="A921" s="1"/>
      <c r="B921" s="1"/>
      <c r="C921" s="1"/>
      <c r="D921" s="4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45">
      <c r="A922" s="1"/>
      <c r="B922" s="1"/>
      <c r="C922" s="1"/>
      <c r="D922" s="4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45">
      <c r="A923" s="1"/>
      <c r="B923" s="1"/>
      <c r="C923" s="1"/>
      <c r="D923" s="4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45">
      <c r="A924" s="1"/>
      <c r="B924" s="1"/>
      <c r="C924" s="1"/>
      <c r="D924" s="4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45">
      <c r="A925" s="1"/>
      <c r="B925" s="1"/>
      <c r="C925" s="1"/>
      <c r="D925" s="4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45">
      <c r="A926" s="1"/>
      <c r="B926" s="1"/>
      <c r="C926" s="1"/>
      <c r="D926" s="4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45">
      <c r="A927" s="1"/>
      <c r="B927" s="1"/>
      <c r="C927" s="1"/>
      <c r="D927" s="4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45">
      <c r="A928" s="1"/>
      <c r="B928" s="1"/>
      <c r="C928" s="1"/>
      <c r="D928" s="4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45">
      <c r="A929" s="1"/>
      <c r="B929" s="1"/>
      <c r="C929" s="1"/>
      <c r="D929" s="4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45">
      <c r="A930" s="1"/>
      <c r="B930" s="1"/>
      <c r="C930" s="1"/>
      <c r="D930" s="4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45">
      <c r="A931" s="1"/>
      <c r="B931" s="1"/>
      <c r="C931" s="1"/>
      <c r="D931" s="4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45">
      <c r="A932" s="1"/>
      <c r="B932" s="1"/>
      <c r="C932" s="1"/>
      <c r="D932" s="4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45">
      <c r="A933" s="1"/>
      <c r="B933" s="1"/>
      <c r="C933" s="1"/>
      <c r="D933" s="4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45">
      <c r="A934" s="1"/>
      <c r="B934" s="1"/>
      <c r="C934" s="1"/>
      <c r="D934" s="4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45">
      <c r="A935" s="1"/>
      <c r="B935" s="1"/>
      <c r="C935" s="1"/>
      <c r="D935" s="4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45">
      <c r="A936" s="1"/>
      <c r="B936" s="1"/>
      <c r="C936" s="1"/>
      <c r="D936" s="4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45">
      <c r="A937" s="1"/>
      <c r="B937" s="1"/>
      <c r="C937" s="1"/>
      <c r="D937" s="4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45">
      <c r="A938" s="1"/>
      <c r="B938" s="1"/>
      <c r="C938" s="1"/>
      <c r="D938" s="4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45">
      <c r="A939" s="1"/>
      <c r="B939" s="1"/>
      <c r="C939" s="1"/>
      <c r="D939" s="4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45">
      <c r="A940" s="1"/>
      <c r="B940" s="1"/>
      <c r="C940" s="1"/>
      <c r="D940" s="4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45">
      <c r="A941" s="1"/>
      <c r="B941" s="1"/>
      <c r="C941" s="1"/>
      <c r="D941" s="4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45">
      <c r="A942" s="1"/>
      <c r="B942" s="1"/>
      <c r="C942" s="1"/>
      <c r="D942" s="4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45">
      <c r="A943" s="1"/>
      <c r="B943" s="1"/>
      <c r="C943" s="1"/>
      <c r="D943" s="4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45">
      <c r="A944" s="1"/>
      <c r="B944" s="1"/>
      <c r="C944" s="1"/>
      <c r="D944" s="4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45">
      <c r="A945" s="1"/>
      <c r="B945" s="1"/>
      <c r="C945" s="1"/>
      <c r="D945" s="4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45">
      <c r="A946" s="1"/>
      <c r="B946" s="1"/>
      <c r="C946" s="1"/>
      <c r="D946" s="4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45">
      <c r="A947" s="1"/>
      <c r="B947" s="1"/>
      <c r="C947" s="1"/>
      <c r="D947" s="4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45">
      <c r="A948" s="1"/>
      <c r="B948" s="1"/>
      <c r="C948" s="1"/>
      <c r="D948" s="4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45">
      <c r="A949" s="1"/>
      <c r="B949" s="1"/>
      <c r="C949" s="1"/>
      <c r="D949" s="4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45">
      <c r="A950" s="1"/>
      <c r="B950" s="1"/>
      <c r="C950" s="1"/>
      <c r="D950" s="4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45">
      <c r="A951" s="1"/>
      <c r="B951" s="1"/>
      <c r="C951" s="1"/>
      <c r="D951" s="4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45">
      <c r="A952" s="1"/>
      <c r="B952" s="1"/>
      <c r="C952" s="1"/>
      <c r="D952" s="4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45">
      <c r="A953" s="1"/>
      <c r="B953" s="1"/>
      <c r="C953" s="1"/>
      <c r="D953" s="4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45">
      <c r="A954" s="1"/>
      <c r="B954" s="1"/>
      <c r="C954" s="1"/>
      <c r="D954" s="4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45">
      <c r="A955" s="1"/>
      <c r="B955" s="1"/>
      <c r="C955" s="1"/>
      <c r="D955" s="4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45">
      <c r="A956" s="1"/>
      <c r="B956" s="1"/>
      <c r="C956" s="1"/>
      <c r="D956" s="4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45">
      <c r="A957" s="1"/>
      <c r="B957" s="1"/>
      <c r="C957" s="1"/>
      <c r="D957" s="4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45">
      <c r="A958" s="1"/>
      <c r="B958" s="1"/>
      <c r="C958" s="1"/>
      <c r="D958" s="4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45">
      <c r="A959" s="1"/>
      <c r="B959" s="1"/>
      <c r="C959" s="1"/>
      <c r="D959" s="4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45">
      <c r="A960" s="1"/>
      <c r="B960" s="1"/>
      <c r="C960" s="1"/>
      <c r="D960" s="4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45">
      <c r="A961" s="1"/>
      <c r="B961" s="1"/>
      <c r="C961" s="1"/>
      <c r="D961" s="4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45">
      <c r="A962" s="1"/>
      <c r="B962" s="1"/>
      <c r="C962" s="1"/>
      <c r="D962" s="4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45">
      <c r="A963" s="1"/>
      <c r="B963" s="1"/>
      <c r="C963" s="1"/>
      <c r="D963" s="4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45">
      <c r="A964" s="1"/>
      <c r="B964" s="1"/>
      <c r="C964" s="1"/>
      <c r="D964" s="4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45">
      <c r="A965" s="1"/>
      <c r="B965" s="1"/>
      <c r="C965" s="1"/>
      <c r="D965" s="4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45">
      <c r="A966" s="1"/>
      <c r="B966" s="1"/>
      <c r="C966" s="1"/>
      <c r="D966" s="4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45">
      <c r="A967" s="1"/>
      <c r="B967" s="1"/>
      <c r="C967" s="1"/>
      <c r="D967" s="4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45">
      <c r="A968" s="1"/>
      <c r="B968" s="1"/>
      <c r="C968" s="1"/>
      <c r="D968" s="4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45">
      <c r="A969" s="1"/>
      <c r="B969" s="1"/>
      <c r="C969" s="1"/>
      <c r="D969" s="4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45">
      <c r="A970" s="1"/>
      <c r="B970" s="1"/>
      <c r="C970" s="1"/>
      <c r="D970" s="4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45">
      <c r="A971" s="1"/>
      <c r="B971" s="1"/>
      <c r="C971" s="1"/>
      <c r="D971" s="4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45">
      <c r="A972" s="1"/>
      <c r="B972" s="1"/>
      <c r="C972" s="1"/>
      <c r="D972" s="4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45">
      <c r="A973" s="1"/>
      <c r="B973" s="1"/>
      <c r="C973" s="1"/>
      <c r="D973" s="4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45">
      <c r="A974" s="1"/>
      <c r="B974" s="1"/>
      <c r="C974" s="1"/>
      <c r="D974" s="4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45">
      <c r="A975" s="1"/>
      <c r="B975" s="1"/>
      <c r="C975" s="1"/>
      <c r="D975" s="4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45">
      <c r="A976" s="1"/>
      <c r="B976" s="1"/>
      <c r="C976" s="1"/>
      <c r="D976" s="4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45">
      <c r="A977" s="1"/>
      <c r="B977" s="1"/>
      <c r="C977" s="1"/>
      <c r="D977" s="4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45">
      <c r="A978" s="1"/>
      <c r="B978" s="1"/>
      <c r="C978" s="1"/>
      <c r="D978" s="4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45">
      <c r="A979" s="1"/>
      <c r="B979" s="1"/>
      <c r="C979" s="1"/>
      <c r="D979" s="4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45">
      <c r="A980" s="1"/>
      <c r="B980" s="1"/>
      <c r="C980" s="1"/>
      <c r="D980" s="4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45">
      <c r="A981" s="1"/>
      <c r="B981" s="1"/>
      <c r="C981" s="1"/>
      <c r="D981" s="4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45">
      <c r="A982" s="1"/>
      <c r="B982" s="1"/>
      <c r="C982" s="1"/>
      <c r="D982" s="4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45">
      <c r="A983" s="1"/>
      <c r="B983" s="1"/>
      <c r="C983" s="1"/>
      <c r="D983" s="4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45">
      <c r="A984" s="1"/>
      <c r="B984" s="1"/>
      <c r="C984" s="1"/>
      <c r="D984" s="4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45">
      <c r="A985" s="1"/>
      <c r="B985" s="1"/>
      <c r="C985" s="1"/>
      <c r="D985" s="4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45">
      <c r="A986" s="1"/>
      <c r="B986" s="1"/>
      <c r="C986" s="1"/>
      <c r="D986" s="4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45">
      <c r="A987" s="1"/>
      <c r="B987" s="1"/>
      <c r="C987" s="1"/>
      <c r="D987" s="4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45">
      <c r="A988" s="1"/>
      <c r="B988" s="1"/>
      <c r="C988" s="1"/>
      <c r="D988" s="4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45">
      <c r="A989" s="1"/>
      <c r="B989" s="1"/>
      <c r="C989" s="1"/>
      <c r="D989" s="4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45">
      <c r="A990" s="1"/>
      <c r="B990" s="1"/>
      <c r="C990" s="1"/>
      <c r="D990" s="4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45">
      <c r="A991" s="1"/>
      <c r="B991" s="1"/>
      <c r="C991" s="1"/>
      <c r="D991" s="4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45">
      <c r="A992" s="1"/>
      <c r="B992" s="1"/>
      <c r="C992" s="1"/>
      <c r="D992" s="4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45">
      <c r="A993" s="1"/>
      <c r="B993" s="1"/>
      <c r="C993" s="1"/>
      <c r="D993" s="4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45">
      <c r="A994" s="1"/>
      <c r="B994" s="1"/>
      <c r="C994" s="1"/>
      <c r="D994" s="4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45">
      <c r="A995" s="1"/>
      <c r="B995" s="1"/>
      <c r="C995" s="1"/>
      <c r="D995" s="4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45">
      <c r="A996" s="1"/>
      <c r="B996" s="1"/>
      <c r="C996" s="1"/>
      <c r="D996" s="4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45">
      <c r="A997" s="1"/>
      <c r="B997" s="1"/>
      <c r="C997" s="1"/>
      <c r="D997" s="4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45">
      <c r="A998" s="1"/>
      <c r="B998" s="1"/>
      <c r="C998" s="1"/>
      <c r="D998" s="4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45">
      <c r="A999" s="1"/>
      <c r="B999" s="1"/>
      <c r="C999" s="1"/>
      <c r="D999" s="4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autoFilter ref="A6:I174" xr:uid="{00000000-0009-0000-0000-000000000000}"/>
  <mergeCells count="3">
    <mergeCell ref="A1:K1"/>
    <mergeCell ref="A2:K2"/>
    <mergeCell ref="A3:K3"/>
  </mergeCells>
  <dataValidations count="1">
    <dataValidation type="list" allowBlank="1" showErrorMessage="1" sqref="D7:D173" xr:uid="{00000000-0002-0000-0000-000000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สรุปผลจัดซื้อปี69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2026-05-11T08:13:51Z</cp:lastPrinted>
  <dcterms:modified xsi:type="dcterms:W3CDTF">2026-05-11T08:14:10Z</dcterms:modified>
</cp:coreProperties>
</file>